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orresn\Downloads\INF FINANC FIFORES SEP PUBLICAC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43" i="1" s="1"/>
  <c r="G28" i="1"/>
  <c r="G43" i="1" s="1"/>
  <c r="F28" i="1"/>
  <c r="F43" i="1" s="1"/>
  <c r="E28" i="1"/>
  <c r="E43" i="1" s="1"/>
  <c r="D28" i="1"/>
  <c r="D43" i="1" s="1"/>
  <c r="C28" i="1"/>
  <c r="C43" i="1" s="1"/>
  <c r="F26" i="1"/>
  <c r="E26" i="1"/>
  <c r="H26" i="1" s="1"/>
  <c r="A2" i="1"/>
  <c r="G26" i="1" l="1"/>
  <c r="D26" i="1"/>
</calcChain>
</file>

<file path=xl/sharedStrings.xml><?xml version="1.0" encoding="utf-8"?>
<sst xmlns="http://schemas.openxmlformats.org/spreadsheetml/2006/main" count="47" uniqueCount="47">
  <si>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</si>
  <si>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</si>
  <si>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</si>
  <si>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</si>
  <si>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</si>
  <si>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</si>
  <si>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</si>
  <si>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</si>
  <si>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</si>
  <si>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</si>
  <si>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</si>
  <si>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</si>
  <si>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“Bajo protesta de decir verdad declaramos que los Estados Financieros y sus notas, son razonablemente correctos y son responsabilidad del emisor"</t>
  </si>
  <si>
    <t>C.P. Veronica Negrete Barreto</t>
  </si>
  <si>
    <t>Elaboró</t>
  </si>
  <si>
    <t>FIDEICOMISO DEL PROGRAMA DE REFORESTACION Y PROTECCION A ZONAS REFORESTADAS 11226‐06‐11   &lt;&lt;FIFORES&gt;&gt;
Estado Analítico del Ejercicio del Presupuesto de Egresos
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</si>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</sst>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 wrapText="1"/>
    </xf>
    <xf numFmtId="3" fontId="2" fillId="2" borderId="1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3" fontId="3" fillId="0" borderId="0" xfId="2" applyNumberFormat="1" applyFont="1" applyProtection="1">
      <protection locked="0"/>
    </xf>
    <xf numFmtId="0" fontId="4" fillId="0" borderId="5" xfId="3" applyFont="1" applyBorder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3" fontId="2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wrapText="1"/>
    </xf>
    <xf numFmtId="3" fontId="4" fillId="0" borderId="10" xfId="2" applyNumberFormat="1" applyFont="1" applyFill="1" applyBorder="1" applyProtection="1">
      <protection locked="0"/>
    </xf>
    <xf numFmtId="0" fontId="2" fillId="0" borderId="1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4" fillId="0" borderId="15" xfId="2" applyNumberFormat="1" applyFont="1" applyFill="1" applyBorder="1" applyProtection="1">
      <protection locked="0"/>
    </xf>
    <xf numFmtId="0" fontId="2" fillId="0" borderId="1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1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wrapText="1"/>
    </xf>
    <xf numFmtId="4" fontId="2" fillId="0" borderId="15" xfId="2" applyNumberFormat="1" applyFont="1" applyFill="1" applyBorder="1" applyProtection="1">
      <protection locked="0"/>
    </xf>
    <xf numFmtId="0" fontId="2" fillId="0" borderId="7" xfId="2" applyFont="1" applyFill="1" applyBorder="1" applyProtection="1">
      <protection locked="0"/>
    </xf>
    <xf numFmtId="0" fontId="2" fillId="0" borderId="8" xfId="2" applyFont="1" applyFill="1" applyBorder="1" applyAlignment="1" applyProtection="1">
      <alignment horizontal="left"/>
      <protection locked="0"/>
    </xf>
    <xf numFmtId="4" fontId="2" fillId="0" borderId="13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3" fontId="3" fillId="0" borderId="0" xfId="2" applyNumberFormat="1" applyFont="1" applyFill="1" applyProtection="1">
      <protection locked="0"/>
    </xf>
  </cellXfs>
  <cellStyles count="4">
    <cellStyle name="Normal" xfId="0" builtinId="0"/>
    <cellStyle name="Normal 2" xfId="2"/>
    <cellStyle name="Normal 2 2" xfId="3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septiembre%202020%20FIFORES%201410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 "/>
      <sheetName val="ESF"/>
      <sheetName val="EA"/>
      <sheetName val="EVHP"/>
      <sheetName val="EFE"/>
      <sheetName val="ECSF"/>
      <sheetName val="EAA"/>
      <sheetName val="EADOP"/>
      <sheetName val="PC"/>
      <sheetName val="NG"/>
      <sheetName val="NM"/>
      <sheetName val="NGA "/>
      <sheetName val="R"/>
      <sheetName val="CFF-R"/>
      <sheetName val="CA"/>
      <sheetName val="COG"/>
      <sheetName val="CE"/>
      <sheetName val="CFG"/>
      <sheetName val="EN"/>
      <sheetName val="ID"/>
      <sheetName val="FF"/>
      <sheetName val="IPF "/>
      <sheetName val="GCP"/>
      <sheetName val="PPI"/>
      <sheetName val="INR "/>
      <sheetName val="EB"/>
      <sheetName val="CBPE"/>
      <sheetName val="MPAS"/>
      <sheetName val="DGF"/>
      <sheetName val="RBM"/>
      <sheetName val="RBI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Del 01 de enero al 30 de septiembre de 2020</v>
          </cell>
        </row>
        <row r="78">
          <cell r="C78">
            <v>0</v>
          </cell>
          <cell r="D78">
            <v>14295028.579999998</v>
          </cell>
          <cell r="E78">
            <v>14295028.579999998</v>
          </cell>
          <cell r="F78">
            <v>11083924.26</v>
          </cell>
          <cell r="G78">
            <v>8992362.7249999996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28" workbookViewId="0">
      <selection activeCell="D45" sqref="D45"/>
    </sheetView>
  </sheetViews>
  <sheetFormatPr baseColWidth="10" defaultColWidth="9.85546875" defaultRowHeight="11.25" x14ac:dyDescent="0.2"/>
  <cols>
    <col min="1" max="1" width="3.85546875" style="4" customWidth="1"/>
    <col min="2" max="2" width="53.85546875" style="4" customWidth="1"/>
    <col min="3" max="4" width="12" style="14" customWidth="1"/>
    <col min="5" max="5" width="10.5703125" style="14" customWidth="1"/>
    <col min="6" max="6" width="13.5703125" style="14" customWidth="1"/>
    <col min="7" max="7" width="11.28515625" style="14" customWidth="1"/>
    <col min="8" max="8" width="12.42578125" style="14" bestFit="1" customWidth="1"/>
    <col min="9" max="16384" width="9.85546875" style="4"/>
  </cols>
  <sheetData>
    <row r="1" spans="1:8" ht="42.75" customHeight="1" x14ac:dyDescent="0.2">
      <c r="A1" s="1" t="s">
        <v>15</v>
      </c>
      <c r="B1" s="2"/>
      <c r="C1" s="2"/>
      <c r="D1" s="2"/>
      <c r="E1" s="2"/>
      <c r="F1" s="2"/>
      <c r="G1" s="2"/>
      <c r="H1" s="3"/>
    </row>
    <row r="2" spans="1:8" x14ac:dyDescent="0.2">
      <c r="A2" s="17" t="str">
        <f>[1]COG!C2</f>
        <v>Del 01 de enero al 30 de septiembre de 2020</v>
      </c>
      <c r="B2" s="18"/>
      <c r="C2" s="18"/>
      <c r="D2" s="18"/>
      <c r="E2" s="18"/>
      <c r="F2" s="18"/>
      <c r="G2" s="18"/>
      <c r="H2" s="19"/>
    </row>
    <row r="3" spans="1:8" x14ac:dyDescent="0.2">
      <c r="A3" s="5" t="s">
        <v>0</v>
      </c>
      <c r="B3" s="6"/>
      <c r="C3" s="20" t="s">
        <v>1</v>
      </c>
      <c r="D3" s="21"/>
      <c r="E3" s="21"/>
      <c r="F3" s="21"/>
      <c r="G3" s="22"/>
      <c r="H3" s="7" t="s">
        <v>2</v>
      </c>
    </row>
    <row r="4" spans="1:8" ht="24.95" customHeight="1" x14ac:dyDescent="0.2">
      <c r="A4" s="8"/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/>
    </row>
    <row r="5" spans="1:8" x14ac:dyDescent="0.2">
      <c r="A5" s="12"/>
      <c r="B5" s="13"/>
      <c r="C5" s="10">
        <v>1</v>
      </c>
      <c r="D5" s="10">
        <v>2</v>
      </c>
      <c r="E5" s="10" t="s">
        <v>8</v>
      </c>
      <c r="F5" s="10">
        <v>4</v>
      </c>
      <c r="G5" s="10">
        <v>5</v>
      </c>
      <c r="H5" s="10" t="s">
        <v>9</v>
      </c>
    </row>
    <row r="6" spans="1:8" x14ac:dyDescent="0.2">
      <c r="A6" s="23"/>
      <c r="B6" s="24"/>
      <c r="C6" s="25"/>
      <c r="D6" s="25"/>
      <c r="E6" s="25"/>
      <c r="F6" s="25"/>
      <c r="G6" s="25"/>
      <c r="H6" s="25"/>
    </row>
    <row r="7" spans="1:8" x14ac:dyDescent="0.2">
      <c r="A7" s="26" t="s">
        <v>16</v>
      </c>
      <c r="B7" s="27"/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</row>
    <row r="8" spans="1:8" x14ac:dyDescent="0.2">
      <c r="A8" s="29"/>
      <c r="B8" s="30" t="s">
        <v>17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</row>
    <row r="9" spans="1:8" x14ac:dyDescent="0.2">
      <c r="A9" s="29"/>
      <c r="B9" s="30" t="s">
        <v>18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</row>
    <row r="10" spans="1:8" x14ac:dyDescent="0.2">
      <c r="A10" s="29"/>
      <c r="B10" s="30" t="s">
        <v>19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</row>
    <row r="11" spans="1:8" x14ac:dyDescent="0.2">
      <c r="A11" s="29"/>
      <c r="B11" s="30" t="s">
        <v>20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</row>
    <row r="12" spans="1:8" x14ac:dyDescent="0.2">
      <c r="A12" s="29"/>
      <c r="B12" s="30" t="s">
        <v>21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</row>
    <row r="13" spans="1:8" x14ac:dyDescent="0.2">
      <c r="A13" s="29"/>
      <c r="B13" s="30" t="s">
        <v>22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1:8" x14ac:dyDescent="0.2">
      <c r="A14" s="29"/>
      <c r="B14" s="30" t="s">
        <v>23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8" x14ac:dyDescent="0.2">
      <c r="A15" s="29"/>
      <c r="B15" s="30" t="s">
        <v>10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8" x14ac:dyDescent="0.2">
      <c r="A16" s="31"/>
      <c r="B16" s="30"/>
      <c r="C16" s="28"/>
      <c r="D16" s="28"/>
      <c r="E16" s="28"/>
      <c r="F16" s="28"/>
      <c r="G16" s="28"/>
      <c r="H16" s="28"/>
    </row>
    <row r="17" spans="1:8" x14ac:dyDescent="0.2">
      <c r="A17" s="26" t="s">
        <v>24</v>
      </c>
      <c r="B17" s="32"/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1:8" x14ac:dyDescent="0.2">
      <c r="A18" s="29"/>
      <c r="B18" s="30" t="s">
        <v>25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1:8" x14ac:dyDescent="0.2">
      <c r="A19" s="29"/>
      <c r="B19" s="30" t="s">
        <v>26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8" x14ac:dyDescent="0.2">
      <c r="A20" s="29"/>
      <c r="B20" s="30" t="s">
        <v>27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1:8" x14ac:dyDescent="0.2">
      <c r="A21" s="29"/>
      <c r="B21" s="30" t="s">
        <v>28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29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8" x14ac:dyDescent="0.2">
      <c r="A23" s="29"/>
      <c r="B23" s="30" t="s">
        <v>30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x14ac:dyDescent="0.2">
      <c r="A24" s="29"/>
      <c r="B24" s="30" t="s">
        <v>31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x14ac:dyDescent="0.2">
      <c r="A25" s="31"/>
      <c r="B25" s="30"/>
      <c r="C25" s="28"/>
      <c r="D25" s="28"/>
      <c r="E25" s="28"/>
      <c r="F25" s="28"/>
      <c r="G25" s="28"/>
      <c r="H25" s="28"/>
    </row>
    <row r="26" spans="1:8" x14ac:dyDescent="0.2">
      <c r="A26" s="26" t="s">
        <v>32</v>
      </c>
      <c r="B26" s="32"/>
      <c r="C26" s="28">
        <v>0</v>
      </c>
      <c r="D26" s="33">
        <f>SUM(D27:D34)</f>
        <v>14295028.579999998</v>
      </c>
      <c r="E26" s="33">
        <f>SUM(E27:E34)</f>
        <v>14295028.579999998</v>
      </c>
      <c r="F26" s="33">
        <f>SUM(F27:F34)</f>
        <v>11083924.26</v>
      </c>
      <c r="G26" s="33">
        <f>SUM(G27:G34)</f>
        <v>8992362.7249999996</v>
      </c>
      <c r="H26" s="33">
        <f>E26-F26</f>
        <v>3211104.3199999984</v>
      </c>
    </row>
    <row r="27" spans="1:8" x14ac:dyDescent="0.2">
      <c r="A27" s="29"/>
      <c r="B27" s="30" t="s">
        <v>33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1:8" x14ac:dyDescent="0.2">
      <c r="A28" s="29"/>
      <c r="B28" s="30" t="s">
        <v>34</v>
      </c>
      <c r="C28" s="28">
        <f>[1]COG!C78</f>
        <v>0</v>
      </c>
      <c r="D28" s="28">
        <f>[1]COG!D78</f>
        <v>14295028.579999998</v>
      </c>
      <c r="E28" s="28">
        <f>[1]COG!E78</f>
        <v>14295028.579999998</v>
      </c>
      <c r="F28" s="28">
        <f>[1]COG!F78</f>
        <v>11083924.26</v>
      </c>
      <c r="G28" s="28">
        <f>[1]COG!G78</f>
        <v>8992362.7249999996</v>
      </c>
      <c r="H28" s="28">
        <f>E28-F28</f>
        <v>3211104.3199999984</v>
      </c>
    </row>
    <row r="29" spans="1:8" x14ac:dyDescent="0.2">
      <c r="A29" s="29"/>
      <c r="B29" s="30" t="s">
        <v>35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x14ac:dyDescent="0.2">
      <c r="A30" s="29"/>
      <c r="B30" s="30" t="s">
        <v>36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1:8" x14ac:dyDescent="0.2">
      <c r="A32" s="29"/>
      <c r="B32" s="30" t="s">
        <v>38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x14ac:dyDescent="0.2">
      <c r="A33" s="29"/>
      <c r="B33" s="30" t="s">
        <v>39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x14ac:dyDescent="0.2">
      <c r="A34" s="29"/>
      <c r="B34" s="30" t="s">
        <v>40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1:8" x14ac:dyDescent="0.2">
      <c r="A35" s="29"/>
      <c r="B35" s="30" t="s">
        <v>41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1:8" x14ac:dyDescent="0.2">
      <c r="A36" s="31"/>
      <c r="B36" s="30"/>
      <c r="C36" s="28"/>
      <c r="D36" s="28"/>
      <c r="E36" s="28"/>
      <c r="F36" s="28"/>
      <c r="G36" s="28"/>
      <c r="H36" s="28"/>
    </row>
    <row r="37" spans="1:8" x14ac:dyDescent="0.2">
      <c r="A37" s="26" t="s">
        <v>42</v>
      </c>
      <c r="B37" s="32"/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</row>
    <row r="38" spans="1:8" x14ac:dyDescent="0.2">
      <c r="A38" s="29"/>
      <c r="B38" s="30" t="s">
        <v>43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1:8" ht="22.5" x14ac:dyDescent="0.2">
      <c r="A39" s="29"/>
      <c r="B39" s="30" t="s">
        <v>44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</row>
    <row r="40" spans="1:8" x14ac:dyDescent="0.2">
      <c r="A40" s="29"/>
      <c r="B40" s="30" t="s">
        <v>45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1:8" x14ac:dyDescent="0.2">
      <c r="A41" s="29"/>
      <c r="B41" s="30" t="s">
        <v>46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31"/>
      <c r="B42" s="30"/>
      <c r="C42" s="28"/>
      <c r="D42" s="28"/>
      <c r="E42" s="28"/>
      <c r="F42" s="28"/>
      <c r="G42" s="28"/>
      <c r="H42" s="28"/>
    </row>
    <row r="43" spans="1:8" x14ac:dyDescent="0.2">
      <c r="A43" s="34"/>
      <c r="B43" s="35" t="s">
        <v>11</v>
      </c>
      <c r="C43" s="36">
        <f t="shared" ref="C43:H43" si="0">C28</f>
        <v>0</v>
      </c>
      <c r="D43" s="36">
        <f t="shared" si="0"/>
        <v>14295028.579999998</v>
      </c>
      <c r="E43" s="36">
        <f t="shared" si="0"/>
        <v>14295028.579999998</v>
      </c>
      <c r="F43" s="36">
        <f t="shared" si="0"/>
        <v>11083924.26</v>
      </c>
      <c r="G43" s="36">
        <f t="shared" si="0"/>
        <v>8992362.7249999996</v>
      </c>
      <c r="H43" s="36">
        <f t="shared" si="0"/>
        <v>3211104.3199999984</v>
      </c>
    </row>
    <row r="44" spans="1:8" x14ac:dyDescent="0.2">
      <c r="A44" s="37"/>
      <c r="B44" s="37"/>
      <c r="C44" s="38"/>
      <c r="D44" s="38"/>
      <c r="E44" s="38"/>
      <c r="F44" s="38"/>
      <c r="G44" s="38"/>
      <c r="H44" s="38"/>
    </row>
    <row r="45" spans="1:8" x14ac:dyDescent="0.2">
      <c r="A45" s="37"/>
      <c r="B45" s="4" t="s">
        <v>12</v>
      </c>
    </row>
    <row r="46" spans="1:8" x14ac:dyDescent="0.2">
      <c r="A46" s="37"/>
    </row>
    <row r="50" spans="2:2" hidden="1" x14ac:dyDescent="0.2">
      <c r="B50" s="15"/>
    </row>
    <row r="51" spans="2:2" hidden="1" x14ac:dyDescent="0.2">
      <c r="B51" s="16" t="s">
        <v>13</v>
      </c>
    </row>
    <row r="52" spans="2:2" hidden="1" x14ac:dyDescent="0.2">
      <c r="B52" s="16" t="s">
        <v>14</v>
      </c>
    </row>
    <row r="82" ht="11.25" hidden="1" customHeight="1" x14ac:dyDescent="0.2"/>
    <row r="83" ht="11.25" hidden="1" customHeight="1" x14ac:dyDescent="0.2"/>
    <row r="84" ht="11.25" hidden="1" customHeight="1" x14ac:dyDescent="0.2"/>
    <row r="85" ht="11.25" hidden="1" customHeight="1" x14ac:dyDescent="0.2"/>
  </sheetData>
  <mergeCells count="5">
    <mergeCell ref="A1:H1"/>
    <mergeCell ref="A3:B5"/>
    <mergeCell ref="C3:G3"/>
    <mergeCell ref="H3:H4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dcterms:created xsi:type="dcterms:W3CDTF">2020-10-19T16:16:46Z</dcterms:created>
  <dcterms:modified xsi:type="dcterms:W3CDTF">2020-10-19T16:18:32Z</dcterms:modified>
</cp:coreProperties>
</file>