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mlgarciab\Downloads\"/>
    </mc:Choice>
  </mc:AlternateContent>
  <xr:revisionPtr revIDLastSave="0" documentId="8_{27CCC4D3-67E0-4580-AB80-F290906B0B8D}" xr6:coauthVersionLast="47" xr6:coauthVersionMax="47" xr10:uidLastSave="{00000000-0000-0000-0000-000000000000}"/>
  <bookViews>
    <workbookView xWindow="-110" yWindow="-110" windowWidth="19420" windowHeight="11500" xr2:uid="{8777F978-E49A-4D26-89B6-331C5355982D}"/>
  </bookViews>
  <sheets>
    <sheet name="F5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D70" i="1" s="1"/>
  <c r="G68" i="1"/>
  <c r="G70" i="1" s="1"/>
  <c r="D68" i="1"/>
  <c r="G63" i="1"/>
  <c r="D63" i="1"/>
  <c r="G62" i="1"/>
  <c r="F62" i="1"/>
  <c r="E62" i="1"/>
  <c r="D62" i="1"/>
  <c r="C62" i="1"/>
  <c r="B62" i="1"/>
  <c r="B60" i="1"/>
  <c r="G59" i="1"/>
  <c r="D59" i="1"/>
  <c r="G58" i="1"/>
  <c r="G57" i="1"/>
  <c r="D57" i="1"/>
  <c r="G56" i="1"/>
  <c r="D56" i="1"/>
  <c r="D55" i="1" s="1"/>
  <c r="G55" i="1"/>
  <c r="F55" i="1"/>
  <c r="E55" i="1"/>
  <c r="C55" i="1"/>
  <c r="B55" i="1"/>
  <c r="G54" i="1"/>
  <c r="D54" i="1"/>
  <c r="G53" i="1"/>
  <c r="G50" i="1" s="1"/>
  <c r="D53" i="1"/>
  <c r="G52" i="1"/>
  <c r="D52" i="1"/>
  <c r="G51" i="1"/>
  <c r="D51" i="1"/>
  <c r="D50" i="1" s="1"/>
  <c r="F50" i="1"/>
  <c r="E50" i="1"/>
  <c r="C50" i="1"/>
  <c r="B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G41" i="1" s="1"/>
  <c r="D43" i="1"/>
  <c r="G42" i="1"/>
  <c r="D42" i="1"/>
  <c r="F41" i="1"/>
  <c r="F60" i="1" s="1"/>
  <c r="E41" i="1"/>
  <c r="E60" i="1" s="1"/>
  <c r="D41" i="1"/>
  <c r="C41" i="1"/>
  <c r="C60" i="1" s="1"/>
  <c r="B41" i="1"/>
  <c r="G9" i="1"/>
  <c r="D9" i="1"/>
  <c r="G8" i="1"/>
  <c r="D8" i="1"/>
  <c r="G7" i="1"/>
  <c r="D7" i="1"/>
  <c r="G6" i="1"/>
  <c r="D6" i="1"/>
  <c r="G60" i="1" l="1"/>
  <c r="D60" i="1"/>
</calcChain>
</file>

<file path=xl/sharedStrings.xml><?xml version="1.0" encoding="utf-8"?>
<sst xmlns="http://schemas.openxmlformats.org/spreadsheetml/2006/main" count="77" uniqueCount="77">
  <si>
    <t>FIDEICOMISO DEL PROGRAMA DE REFORESTACIÓN Y PROTECCIÓN A ZONAS REFORESTADAS 11226‐06‐11 &lt;&lt;FIFORES&gt;&gt;
Estado Analítico de Ingresos Detallado - LDF
Del 01 de Enero al 31 de Marzo de 2024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</si>
  <si>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</si>
  <si>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</si>
  <si>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</si>
  <si>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</si>
  <si>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</si>
  <si>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</si>
  <si>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</si>
  <si>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</si>
  <si>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</si>
  <si>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</si>
  <si>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</si>
  <si>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</si>
  <si>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</si>
  <si>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</si>
  <si>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</si>
  <si>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 y Otros Ingresos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</si>
  <si>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</si>
  <si>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</si>
  <si>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</si>
  <si>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</si>
  <si>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</si>
  <si>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</si>
  <si>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</si>
  <si>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</si>
  <si>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</si>
  <si>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</si>
  <si>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</si>
  <si>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</si>
  <si>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</si>
  <si>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</si>
  <si>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</si>
  <si>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</si>
  <si>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</si>
  <si>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</si>
  <si>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</si>
  <si>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</si>
  <si>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</si>
  <si>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</si>
  <si>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</si>
  <si>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</si>
  <si>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</si>
  <si>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</si>
  <si>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</si>
  <si>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</si>
  <si>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</si>
  <si>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</si>
  <si>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</si>
  <si>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</si>
  <si>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</si>
  <si>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</si>
  <si>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</si>
  <si>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</si>
  <si>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</si>
  <si>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</si>
  <si>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</si>
  <si>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</si>
  <si>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</si>
  <si>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</si>
  <si>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</si>
  <si>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</si>
  <si>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</si>
  <si>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</si>
  <si>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</si>
  <si>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</si>
  <si>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</si>
  <si>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</si>
  <si>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</si>
  <si>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</si>
  <si>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</si>
  <si>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</si>
  <si>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Bajo protesta de decir verdad declaramos que los Formatos de la LDF son correctos y responsabilidad del emisor.</t>
  </si>
  <si>
    <t>_____________________________________________________</t>
  </si>
  <si>
    <t>C.P. José Leopoldo Ramírez Márquez</t>
  </si>
  <si>
    <t>Biol. Alberto Carmona Velázquez</t>
  </si>
  <si>
    <t>Director Administrativo</t>
  </si>
  <si>
    <t>Encargado de Despacho de la Secretaría de Medio Ambiente y Ordenamiento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</si>
</sst>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Aptos Narrow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3" fillId="0" borderId="0" xfId="1" applyFont="1"/>
    <xf numFmtId="0" fontId="2" fillId="2" borderId="0" xfId="1" applyFont="1" applyFill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2" borderId="4" xfId="1" applyFont="1" applyFill="1" applyBorder="1"/>
    <xf numFmtId="0" fontId="2" fillId="2" borderId="5" xfId="1" applyFont="1" applyFill="1" applyBorder="1" applyAlignment="1">
      <alignment horizontal="center" vertical="top"/>
    </xf>
    <xf numFmtId="0" fontId="2" fillId="2" borderId="5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justify" vertical="center"/>
    </xf>
    <xf numFmtId="4" fontId="5" fillId="0" borderId="4" xfId="1" applyNumberFormat="1" applyFont="1" applyBorder="1" applyAlignment="1">
      <alignment vertical="center"/>
    </xf>
    <xf numFmtId="0" fontId="6" fillId="0" borderId="6" xfId="1" applyFont="1" applyBorder="1" applyAlignment="1">
      <alignment horizontal="left" vertical="center"/>
    </xf>
    <xf numFmtId="3" fontId="5" fillId="0" borderId="6" xfId="1" applyNumberFormat="1" applyFont="1" applyBorder="1" applyAlignment="1">
      <alignment vertical="center"/>
    </xf>
    <xf numFmtId="0" fontId="5" fillId="0" borderId="6" xfId="1" applyFont="1" applyBorder="1" applyAlignment="1">
      <alignment horizontal="left" vertical="center" indent="1"/>
    </xf>
    <xf numFmtId="0" fontId="5" fillId="0" borderId="6" xfId="1" applyFont="1" applyBorder="1" applyAlignment="1">
      <alignment horizontal="left" vertical="center" indent="2"/>
    </xf>
    <xf numFmtId="3" fontId="6" fillId="0" borderId="6" xfId="1" applyNumberFormat="1" applyFont="1" applyBorder="1" applyAlignment="1">
      <alignment vertical="center"/>
    </xf>
    <xf numFmtId="0" fontId="5" fillId="0" borderId="6" xfId="1" applyFont="1" applyBorder="1" applyAlignment="1">
      <alignment horizontal="justify" vertical="center"/>
    </xf>
    <xf numFmtId="0" fontId="5" fillId="0" borderId="6" xfId="1" applyFont="1" applyBorder="1" applyAlignment="1">
      <alignment horizontal="left" vertical="center" wrapText="1" indent="2"/>
    </xf>
    <xf numFmtId="0" fontId="6" fillId="0" borderId="6" xfId="1" applyFont="1" applyBorder="1" applyAlignment="1">
      <alignment horizontal="left" vertical="center" indent="1"/>
    </xf>
    <xf numFmtId="0" fontId="5" fillId="0" borderId="5" xfId="1" applyFont="1" applyBorder="1" applyAlignment="1">
      <alignment horizontal="justify" vertical="center"/>
    </xf>
    <xf numFmtId="4" fontId="5" fillId="0" borderId="5" xfId="1" applyNumberFormat="1" applyFont="1" applyBorder="1" applyAlignment="1">
      <alignment vertical="center"/>
    </xf>
    <xf numFmtId="0" fontId="5" fillId="0" borderId="0" xfId="1" applyFont="1"/>
    <xf numFmtId="0" fontId="7" fillId="0" borderId="0" xfId="1" applyFont="1"/>
    <xf numFmtId="4" fontId="5" fillId="0" borderId="0" xfId="1" applyNumberFormat="1" applyFont="1" applyAlignment="1">
      <alignment vertical="center"/>
    </xf>
    <xf numFmtId="0" fontId="5" fillId="0" borderId="0" xfId="2" applyFont="1"/>
    <xf numFmtId="4" fontId="5" fillId="0" borderId="0" xfId="2" applyNumberFormat="1" applyFont="1" applyAlignment="1">
      <alignment vertical="center"/>
    </xf>
    <xf numFmtId="0" fontId="8" fillId="3" borderId="0" xfId="2" applyFont="1" applyFill="1" applyAlignment="1" applyProtection="1">
      <alignment horizontal="center"/>
      <protection locked="0"/>
    </xf>
    <xf numFmtId="43" fontId="8" fillId="3" borderId="0" xfId="3" applyFont="1" applyFill="1" applyBorder="1"/>
    <xf numFmtId="0" fontId="5" fillId="3" borderId="0" xfId="2" applyFont="1" applyFill="1" applyAlignment="1">
      <alignment horizontal="right" vertical="top"/>
    </xf>
    <xf numFmtId="0" fontId="8" fillId="3" borderId="0" xfId="2" applyFont="1" applyFill="1" applyAlignment="1" applyProtection="1">
      <alignment horizontal="center" vertical="center"/>
      <protection locked="0"/>
    </xf>
    <xf numFmtId="0" fontId="5" fillId="3" borderId="0" xfId="2" applyFont="1" applyFill="1" applyAlignment="1" applyProtection="1">
      <alignment horizontal="center" vertical="center"/>
      <protection locked="0"/>
    </xf>
    <xf numFmtId="0" fontId="5" fillId="0" borderId="7" xfId="2" applyFont="1" applyBorder="1" applyAlignment="1">
      <alignment horizontal="center" vertical="center" wrapText="1"/>
    </xf>
    <xf numFmtId="0" fontId="8" fillId="3" borderId="0" xfId="2" applyFont="1" applyFill="1" applyAlignment="1" applyProtection="1">
      <alignment horizontal="center" vertical="top" wrapText="1"/>
      <protection locked="0"/>
    </xf>
    <xf numFmtId="43" fontId="8" fillId="3" borderId="0" xfId="3" applyFont="1" applyFill="1" applyBorder="1" applyAlignment="1">
      <alignment vertical="top"/>
    </xf>
    <xf numFmtId="0" fontId="5" fillId="0" borderId="0" xfId="2" applyFont="1" applyAlignment="1">
      <alignment horizontal="center" vertical="top" wrapText="1"/>
    </xf>
  </cellXfs>
  <cellStyles count="4">
    <cellStyle name="Millares 2 8 4" xfId="3" xr:uid="{09FF2FE9-26B2-4C44-BBDF-DB754D30A511}"/>
    <cellStyle name="Normal" xfId="0" builtinId="0"/>
    <cellStyle name="Normal 15" xfId="1" xr:uid="{B4EEE951-7501-4AC5-893D-218E13358281}"/>
    <cellStyle name="Normal 3 3 2" xfId="2" xr:uid="{39B102DA-333B-4240-891F-992BA51C16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lgarciab\Documents\FINANCIEROS\FIFORES\ESTADOS%20FINANCIEROS\FINANZAS\2024\1.%20ENE-MZO%20(1er%20Trim)\EF&#180;s%20FIFORES%201&#176;%20Trim.%20Ene-Mzo%202024%20LDF.xlsx" TargetMode="External"/><Relationship Id="rId1" Type="http://schemas.openxmlformats.org/officeDocument/2006/relationships/externalLinkPath" Target="/Users/mlgarciab/Documents/FINANCIEROS/FIFORES/ESTADOS%20FINANCIEROS/FINANZAS/2024/1.%20ENE-MZO%20(1er%20Trim)/EF&#180;s%20FIFORES%201&#176;%20Trim.%20Ene-Mzo%202024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T_ESF_ECSF"/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876C3-8E9C-4FFE-B0E0-E6E8822EC429}">
  <sheetPr>
    <pageSetUpPr fitToPage="1"/>
  </sheetPr>
  <dimension ref="A1:G80"/>
  <sheetViews>
    <sheetView showGridLines="0" tabSelected="1" zoomScale="70" zoomScaleNormal="70" workbookViewId="0">
      <selection activeCell="A26" sqref="A26"/>
    </sheetView>
  </sheetViews>
  <sheetFormatPr baseColWidth="10" defaultColWidth="10.81640625" defaultRowHeight="10" x14ac:dyDescent="0.2"/>
  <cols>
    <col min="1" max="1" width="92.81640625" style="4" customWidth="1"/>
    <col min="2" max="2" width="16" style="4" customWidth="1"/>
    <col min="3" max="3" width="13.81640625" style="4" customWidth="1"/>
    <col min="4" max="4" width="14.453125" style="4" customWidth="1"/>
    <col min="5" max="6" width="13.26953125" style="4" customWidth="1"/>
    <col min="7" max="7" width="15.81640625" style="4" bestFit="1" customWidth="1"/>
    <col min="8" max="16384" width="10.81640625" style="4"/>
  </cols>
  <sheetData>
    <row r="1" spans="1:7" ht="46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ht="13" x14ac:dyDescent="0.25">
      <c r="A2" s="5"/>
      <c r="B2" s="6" t="s">
        <v>1</v>
      </c>
      <c r="C2" s="6"/>
      <c r="D2" s="6"/>
      <c r="E2" s="6"/>
      <c r="F2" s="6"/>
      <c r="G2" s="7"/>
    </row>
    <row r="3" spans="1:7" ht="26" x14ac:dyDescent="0.2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8" t="s">
        <v>8</v>
      </c>
    </row>
    <row r="4" spans="1:7" ht="12.5" x14ac:dyDescent="0.2">
      <c r="A4" s="11"/>
      <c r="B4" s="12"/>
      <c r="C4" s="12"/>
      <c r="D4" s="12"/>
      <c r="E4" s="12"/>
      <c r="F4" s="12"/>
      <c r="G4" s="12"/>
    </row>
    <row r="5" spans="1:7" ht="13" x14ac:dyDescent="0.2">
      <c r="A5" s="13" t="s">
        <v>9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</row>
    <row r="6" spans="1:7" ht="12.5" x14ac:dyDescent="0.2">
      <c r="A6" s="15" t="s">
        <v>10</v>
      </c>
      <c r="B6" s="14">
        <v>0</v>
      </c>
      <c r="C6" s="14">
        <v>0</v>
      </c>
      <c r="D6" s="14">
        <f>B6+C6</f>
        <v>0</v>
      </c>
      <c r="E6" s="14">
        <v>0</v>
      </c>
      <c r="F6" s="14">
        <v>0</v>
      </c>
      <c r="G6" s="14">
        <f>F6-B6</f>
        <v>0</v>
      </c>
    </row>
    <row r="7" spans="1:7" ht="12.5" x14ac:dyDescent="0.2">
      <c r="A7" s="15" t="s">
        <v>11</v>
      </c>
      <c r="B7" s="14">
        <v>0</v>
      </c>
      <c r="C7" s="14">
        <v>0</v>
      </c>
      <c r="D7" s="14">
        <f t="shared" ref="D7:D9" si="0">B7+C7</f>
        <v>0</v>
      </c>
      <c r="E7" s="14">
        <v>0</v>
      </c>
      <c r="F7" s="14">
        <v>0</v>
      </c>
      <c r="G7" s="14">
        <f t="shared" ref="G7:G9" si="1">F7-B7</f>
        <v>0</v>
      </c>
    </row>
    <row r="8" spans="1:7" ht="12.5" x14ac:dyDescent="0.2">
      <c r="A8" s="15" t="s">
        <v>12</v>
      </c>
      <c r="B8" s="14">
        <v>0</v>
      </c>
      <c r="C8" s="14">
        <v>0</v>
      </c>
      <c r="D8" s="14">
        <f t="shared" si="0"/>
        <v>0</v>
      </c>
      <c r="E8" s="14">
        <v>0</v>
      </c>
      <c r="F8" s="14">
        <v>0</v>
      </c>
      <c r="G8" s="14">
        <f t="shared" si="1"/>
        <v>0</v>
      </c>
    </row>
    <row r="9" spans="1:7" ht="12.5" x14ac:dyDescent="0.2">
      <c r="A9" s="15" t="s">
        <v>13</v>
      </c>
      <c r="B9" s="14">
        <v>0</v>
      </c>
      <c r="C9" s="14">
        <v>0</v>
      </c>
      <c r="D9" s="14">
        <f t="shared" si="0"/>
        <v>0</v>
      </c>
      <c r="E9" s="14">
        <v>0</v>
      </c>
      <c r="F9" s="14">
        <v>0</v>
      </c>
      <c r="G9" s="14">
        <f t="shared" si="1"/>
        <v>0</v>
      </c>
    </row>
    <row r="10" spans="1:7" ht="12.5" x14ac:dyDescent="0.2">
      <c r="A10" s="15" t="s">
        <v>14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</row>
    <row r="11" spans="1:7" ht="12.5" x14ac:dyDescent="0.2">
      <c r="A11" s="15" t="s">
        <v>15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7" ht="12.5" x14ac:dyDescent="0.2">
      <c r="A12" s="15" t="s">
        <v>16</v>
      </c>
      <c r="B12" s="14">
        <v>1260149.77</v>
      </c>
      <c r="C12" s="14">
        <v>329853.87</v>
      </c>
      <c r="D12" s="14">
        <v>1590003.6400000001</v>
      </c>
      <c r="E12" s="14">
        <v>40848.979999999996</v>
      </c>
      <c r="F12" s="14">
        <v>40848.979999999996</v>
      </c>
      <c r="G12" s="14">
        <v>-1219300.79</v>
      </c>
    </row>
    <row r="13" spans="1:7" ht="12.5" x14ac:dyDescent="0.2">
      <c r="A13" s="15" t="s">
        <v>17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ht="12.5" x14ac:dyDescent="0.2">
      <c r="A14" s="16" t="s">
        <v>18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ht="12.5" x14ac:dyDescent="0.2">
      <c r="A15" s="16" t="s">
        <v>19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ht="12.5" x14ac:dyDescent="0.2">
      <c r="A16" s="16" t="s">
        <v>20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12.5" x14ac:dyDescent="0.2">
      <c r="A17" s="16" t="s">
        <v>21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ht="12.5" x14ac:dyDescent="0.2">
      <c r="A18" s="16" t="s">
        <v>22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 ht="12.5" x14ac:dyDescent="0.2">
      <c r="A19" s="16" t="s">
        <v>23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ht="12.5" x14ac:dyDescent="0.2">
      <c r="A20" s="16" t="s">
        <v>24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ht="12.5" x14ac:dyDescent="0.2">
      <c r="A21" s="16" t="s">
        <v>25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 ht="12.5" x14ac:dyDescent="0.2">
      <c r="A22" s="16" t="s">
        <v>26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 ht="12.5" x14ac:dyDescent="0.2">
      <c r="A23" s="16" t="s">
        <v>27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ht="12.5" x14ac:dyDescent="0.2">
      <c r="A24" s="16" t="s">
        <v>28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ht="12.5" x14ac:dyDescent="0.2">
      <c r="A25" s="15" t="s">
        <v>29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ht="12.5" x14ac:dyDescent="0.2">
      <c r="A26" s="16" t="s">
        <v>30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ht="12.5" x14ac:dyDescent="0.2">
      <c r="A27" s="16" t="s">
        <v>31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12.5" x14ac:dyDescent="0.2">
      <c r="A28" s="16" t="s">
        <v>32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 ht="12.5" x14ac:dyDescent="0.2">
      <c r="A29" s="16" t="s">
        <v>33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7" ht="12.5" x14ac:dyDescent="0.2">
      <c r="A30" s="16" t="s">
        <v>34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</row>
    <row r="31" spans="1:7" ht="12.5" x14ac:dyDescent="0.2">
      <c r="A31" s="15" t="s">
        <v>35</v>
      </c>
      <c r="B31" s="14">
        <v>3000000</v>
      </c>
      <c r="C31" s="14">
        <v>-953862.53</v>
      </c>
      <c r="D31" s="14">
        <v>2046137.47</v>
      </c>
      <c r="E31" s="14">
        <v>2046137.47</v>
      </c>
      <c r="F31" s="14">
        <v>2046137.47</v>
      </c>
      <c r="G31" s="14">
        <v>-953862.53</v>
      </c>
    </row>
    <row r="32" spans="1:7" ht="12.5" x14ac:dyDescent="0.2">
      <c r="A32" s="15" t="s">
        <v>36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</row>
    <row r="33" spans="1:7" ht="12.5" x14ac:dyDescent="0.2">
      <c r="A33" s="16" t="s">
        <v>37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</row>
    <row r="34" spans="1:7" ht="12.5" x14ac:dyDescent="0.2">
      <c r="A34" s="15" t="s">
        <v>38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7" ht="12.5" x14ac:dyDescent="0.2">
      <c r="A35" s="16" t="s">
        <v>39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</row>
    <row r="36" spans="1:7" ht="12.5" x14ac:dyDescent="0.2">
      <c r="A36" s="16" t="s">
        <v>40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7" ht="13" x14ac:dyDescent="0.2">
      <c r="A37" s="13" t="s">
        <v>41</v>
      </c>
      <c r="B37" s="17"/>
      <c r="C37" s="17"/>
      <c r="D37" s="17"/>
      <c r="E37" s="17"/>
      <c r="F37" s="17"/>
      <c r="G37" s="17"/>
    </row>
    <row r="38" spans="1:7" ht="13" x14ac:dyDescent="0.2">
      <c r="A38" s="13" t="s">
        <v>42</v>
      </c>
      <c r="B38" s="14">
        <v>4260149.7699999996</v>
      </c>
      <c r="C38" s="14">
        <v>-624008.66</v>
      </c>
      <c r="D38" s="14">
        <v>3636141.1100000003</v>
      </c>
      <c r="E38" s="14">
        <v>2086986.45</v>
      </c>
      <c r="F38" s="14">
        <v>2086986.45</v>
      </c>
      <c r="G38" s="17">
        <v>-2173163.3199999994</v>
      </c>
    </row>
    <row r="39" spans="1:7" ht="12.5" x14ac:dyDescent="0.2">
      <c r="A39" s="18"/>
      <c r="B39" s="14"/>
      <c r="C39" s="14"/>
      <c r="D39" s="14"/>
      <c r="E39" s="14"/>
      <c r="F39" s="14"/>
      <c r="G39" s="14"/>
    </row>
    <row r="40" spans="1:7" ht="13" x14ac:dyDescent="0.2">
      <c r="A40" s="13" t="s">
        <v>43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</row>
    <row r="41" spans="1:7" ht="12.5" x14ac:dyDescent="0.2">
      <c r="A41" s="15" t="s">
        <v>44</v>
      </c>
      <c r="B41" s="14">
        <f t="shared" ref="B41:G41" si="2">SUM(B42:B49)</f>
        <v>0</v>
      </c>
      <c r="C41" s="14">
        <f t="shared" si="2"/>
        <v>0</v>
      </c>
      <c r="D41" s="14">
        <f t="shared" si="2"/>
        <v>0</v>
      </c>
      <c r="E41" s="14">
        <f t="shared" si="2"/>
        <v>0</v>
      </c>
      <c r="F41" s="14">
        <f t="shared" si="2"/>
        <v>0</v>
      </c>
      <c r="G41" s="14">
        <f t="shared" si="2"/>
        <v>0</v>
      </c>
    </row>
    <row r="42" spans="1:7" ht="12.5" x14ac:dyDescent="0.2">
      <c r="A42" s="16" t="s">
        <v>45</v>
      </c>
      <c r="B42" s="14">
        <v>0</v>
      </c>
      <c r="C42" s="14">
        <v>0</v>
      </c>
      <c r="D42" s="14">
        <f t="shared" ref="D42:D49" si="3">B42+C42</f>
        <v>0</v>
      </c>
      <c r="E42" s="14">
        <v>0</v>
      </c>
      <c r="F42" s="14">
        <v>0</v>
      </c>
      <c r="G42" s="14">
        <f t="shared" ref="G42:G49" si="4">F42-B42</f>
        <v>0</v>
      </c>
    </row>
    <row r="43" spans="1:7" ht="12.5" x14ac:dyDescent="0.2">
      <c r="A43" s="16" t="s">
        <v>46</v>
      </c>
      <c r="B43" s="14">
        <v>0</v>
      </c>
      <c r="C43" s="14">
        <v>0</v>
      </c>
      <c r="D43" s="14">
        <f t="shared" si="3"/>
        <v>0</v>
      </c>
      <c r="E43" s="14">
        <v>0</v>
      </c>
      <c r="F43" s="14">
        <v>0</v>
      </c>
      <c r="G43" s="14">
        <f t="shared" si="4"/>
        <v>0</v>
      </c>
    </row>
    <row r="44" spans="1:7" ht="12.5" x14ac:dyDescent="0.2">
      <c r="A44" s="16" t="s">
        <v>47</v>
      </c>
      <c r="B44" s="14">
        <v>0</v>
      </c>
      <c r="C44" s="14">
        <v>0</v>
      </c>
      <c r="D44" s="14">
        <f t="shared" si="3"/>
        <v>0</v>
      </c>
      <c r="E44" s="14">
        <v>0</v>
      </c>
      <c r="F44" s="14">
        <v>0</v>
      </c>
      <c r="G44" s="14">
        <f t="shared" si="4"/>
        <v>0</v>
      </c>
    </row>
    <row r="45" spans="1:7" ht="25" x14ac:dyDescent="0.2">
      <c r="A45" s="19" t="s">
        <v>48</v>
      </c>
      <c r="B45" s="14">
        <v>0</v>
      </c>
      <c r="C45" s="14">
        <v>0</v>
      </c>
      <c r="D45" s="14">
        <f t="shared" si="3"/>
        <v>0</v>
      </c>
      <c r="E45" s="14">
        <v>0</v>
      </c>
      <c r="F45" s="14">
        <v>0</v>
      </c>
      <c r="G45" s="14">
        <f t="shared" si="4"/>
        <v>0</v>
      </c>
    </row>
    <row r="46" spans="1:7" ht="12.5" x14ac:dyDescent="0.2">
      <c r="A46" s="16" t="s">
        <v>49</v>
      </c>
      <c r="B46" s="14">
        <v>0</v>
      </c>
      <c r="C46" s="14">
        <v>0</v>
      </c>
      <c r="D46" s="14">
        <f t="shared" si="3"/>
        <v>0</v>
      </c>
      <c r="E46" s="14">
        <v>0</v>
      </c>
      <c r="F46" s="14">
        <v>0</v>
      </c>
      <c r="G46" s="14">
        <f t="shared" si="4"/>
        <v>0</v>
      </c>
    </row>
    <row r="47" spans="1:7" ht="12.5" x14ac:dyDescent="0.2">
      <c r="A47" s="16" t="s">
        <v>50</v>
      </c>
      <c r="B47" s="14">
        <v>0</v>
      </c>
      <c r="C47" s="14">
        <v>0</v>
      </c>
      <c r="D47" s="14">
        <f t="shared" si="3"/>
        <v>0</v>
      </c>
      <c r="E47" s="14">
        <v>0</v>
      </c>
      <c r="F47" s="14">
        <v>0</v>
      </c>
      <c r="G47" s="14">
        <f t="shared" si="4"/>
        <v>0</v>
      </c>
    </row>
    <row r="48" spans="1:7" ht="12.5" x14ac:dyDescent="0.2">
      <c r="A48" s="16" t="s">
        <v>51</v>
      </c>
      <c r="B48" s="14">
        <v>0</v>
      </c>
      <c r="C48" s="14">
        <v>0</v>
      </c>
      <c r="D48" s="14">
        <f t="shared" si="3"/>
        <v>0</v>
      </c>
      <c r="E48" s="14">
        <v>0</v>
      </c>
      <c r="F48" s="14">
        <v>0</v>
      </c>
      <c r="G48" s="14">
        <f t="shared" si="4"/>
        <v>0</v>
      </c>
    </row>
    <row r="49" spans="1:7" ht="12.5" x14ac:dyDescent="0.2">
      <c r="A49" s="16" t="s">
        <v>52</v>
      </c>
      <c r="B49" s="14">
        <v>0</v>
      </c>
      <c r="C49" s="14">
        <v>0</v>
      </c>
      <c r="D49" s="14">
        <f t="shared" si="3"/>
        <v>0</v>
      </c>
      <c r="E49" s="14">
        <v>0</v>
      </c>
      <c r="F49" s="14">
        <v>0</v>
      </c>
      <c r="G49" s="14">
        <f t="shared" si="4"/>
        <v>0</v>
      </c>
    </row>
    <row r="50" spans="1:7" ht="12.5" x14ac:dyDescent="0.2">
      <c r="A50" s="15" t="s">
        <v>53</v>
      </c>
      <c r="B50" s="14">
        <f t="shared" ref="B50:G50" si="5">SUM(B51:B54)</f>
        <v>0</v>
      </c>
      <c r="C50" s="14">
        <f t="shared" si="5"/>
        <v>0</v>
      </c>
      <c r="D50" s="14">
        <f t="shared" si="5"/>
        <v>0</v>
      </c>
      <c r="E50" s="14">
        <f t="shared" si="5"/>
        <v>0</v>
      </c>
      <c r="F50" s="14">
        <f t="shared" si="5"/>
        <v>0</v>
      </c>
      <c r="G50" s="14">
        <f t="shared" si="5"/>
        <v>0</v>
      </c>
    </row>
    <row r="51" spans="1:7" ht="12.5" x14ac:dyDescent="0.2">
      <c r="A51" s="16" t="s">
        <v>54</v>
      </c>
      <c r="B51" s="14">
        <v>0</v>
      </c>
      <c r="C51" s="14">
        <v>0</v>
      </c>
      <c r="D51" s="14">
        <f>B51+C51</f>
        <v>0</v>
      </c>
      <c r="E51" s="14">
        <v>0</v>
      </c>
      <c r="F51" s="14">
        <v>0</v>
      </c>
      <c r="G51" s="14">
        <f t="shared" ref="G51:G59" si="6">F51-B51</f>
        <v>0</v>
      </c>
    </row>
    <row r="52" spans="1:7" ht="12.5" x14ac:dyDescent="0.2">
      <c r="A52" s="16" t="s">
        <v>55</v>
      </c>
      <c r="B52" s="14">
        <v>0</v>
      </c>
      <c r="C52" s="14">
        <v>0</v>
      </c>
      <c r="D52" s="14">
        <f>B52+C52</f>
        <v>0</v>
      </c>
      <c r="E52" s="14">
        <v>0</v>
      </c>
      <c r="F52" s="14">
        <v>0</v>
      </c>
      <c r="G52" s="14">
        <f t="shared" si="6"/>
        <v>0</v>
      </c>
    </row>
    <row r="53" spans="1:7" ht="12.5" x14ac:dyDescent="0.2">
      <c r="A53" s="16" t="s">
        <v>56</v>
      </c>
      <c r="B53" s="14">
        <v>0</v>
      </c>
      <c r="C53" s="14">
        <v>0</v>
      </c>
      <c r="D53" s="14">
        <f>B53+C53</f>
        <v>0</v>
      </c>
      <c r="E53" s="14">
        <v>0</v>
      </c>
      <c r="F53" s="14">
        <v>0</v>
      </c>
      <c r="G53" s="14">
        <f t="shared" si="6"/>
        <v>0</v>
      </c>
    </row>
    <row r="54" spans="1:7" ht="12.5" x14ac:dyDescent="0.2">
      <c r="A54" s="16" t="s">
        <v>57</v>
      </c>
      <c r="B54" s="14">
        <v>0</v>
      </c>
      <c r="C54" s="14">
        <v>0</v>
      </c>
      <c r="D54" s="14">
        <f>B54+C54</f>
        <v>0</v>
      </c>
      <c r="E54" s="14">
        <v>0</v>
      </c>
      <c r="F54" s="14">
        <v>0</v>
      </c>
      <c r="G54" s="14">
        <f t="shared" si="6"/>
        <v>0</v>
      </c>
    </row>
    <row r="55" spans="1:7" ht="12.5" x14ac:dyDescent="0.2">
      <c r="A55" s="15" t="s">
        <v>58</v>
      </c>
      <c r="B55" s="14">
        <f>SUM(B56:B57)</f>
        <v>0</v>
      </c>
      <c r="C55" s="14">
        <f>SUM(C56:C57)</f>
        <v>0</v>
      </c>
      <c r="D55" s="14">
        <f>SUM(D56:D57)</f>
        <v>0</v>
      </c>
      <c r="E55" s="14">
        <f>SUM(E56:E57)</f>
        <v>0</v>
      </c>
      <c r="F55" s="14">
        <f>SUM(F56:F57)</f>
        <v>0</v>
      </c>
      <c r="G55" s="14">
        <f t="shared" si="6"/>
        <v>0</v>
      </c>
    </row>
    <row r="56" spans="1:7" ht="12.5" x14ac:dyDescent="0.2">
      <c r="A56" s="16" t="s">
        <v>59</v>
      </c>
      <c r="B56" s="14">
        <v>0</v>
      </c>
      <c r="C56" s="14">
        <v>0</v>
      </c>
      <c r="D56" s="14">
        <f>B56+C56</f>
        <v>0</v>
      </c>
      <c r="E56" s="14">
        <v>0</v>
      </c>
      <c r="F56" s="14">
        <v>0</v>
      </c>
      <c r="G56" s="14">
        <f t="shared" si="6"/>
        <v>0</v>
      </c>
    </row>
    <row r="57" spans="1:7" ht="12.5" x14ac:dyDescent="0.2">
      <c r="A57" s="16" t="s">
        <v>60</v>
      </c>
      <c r="B57" s="14">
        <v>0</v>
      </c>
      <c r="C57" s="14">
        <v>0</v>
      </c>
      <c r="D57" s="14">
        <f>B57+C57</f>
        <v>0</v>
      </c>
      <c r="E57" s="14">
        <v>0</v>
      </c>
      <c r="F57" s="14">
        <v>0</v>
      </c>
      <c r="G57" s="14">
        <f t="shared" si="6"/>
        <v>0</v>
      </c>
    </row>
    <row r="58" spans="1:7" ht="12.5" x14ac:dyDescent="0.2">
      <c r="A58" s="15" t="s">
        <v>61</v>
      </c>
      <c r="B58" s="14">
        <v>0</v>
      </c>
      <c r="C58" s="14">
        <v>0</v>
      </c>
      <c r="D58" s="14">
        <v>0</v>
      </c>
      <c r="E58" s="14">
        <v>0</v>
      </c>
      <c r="F58" s="14">
        <v>0</v>
      </c>
      <c r="G58" s="14">
        <f t="shared" si="6"/>
        <v>0</v>
      </c>
    </row>
    <row r="59" spans="1:7" ht="12.5" x14ac:dyDescent="0.2">
      <c r="A59" s="15" t="s">
        <v>62</v>
      </c>
      <c r="B59" s="14">
        <v>0</v>
      </c>
      <c r="C59" s="14">
        <v>0</v>
      </c>
      <c r="D59" s="14">
        <f>B59+C59</f>
        <v>0</v>
      </c>
      <c r="E59" s="14">
        <v>0</v>
      </c>
      <c r="F59" s="14">
        <v>0</v>
      </c>
      <c r="G59" s="14">
        <f t="shared" si="6"/>
        <v>0</v>
      </c>
    </row>
    <row r="60" spans="1:7" ht="13" x14ac:dyDescent="0.2">
      <c r="A60" s="13" t="s">
        <v>63</v>
      </c>
      <c r="B60" s="17">
        <f t="shared" ref="B60:G60" si="7">B41+B50+B55+B58+B59</f>
        <v>0</v>
      </c>
      <c r="C60" s="17">
        <f t="shared" si="7"/>
        <v>0</v>
      </c>
      <c r="D60" s="17">
        <f t="shared" si="7"/>
        <v>0</v>
      </c>
      <c r="E60" s="17">
        <f t="shared" si="7"/>
        <v>0</v>
      </c>
      <c r="F60" s="17">
        <f t="shared" si="7"/>
        <v>0</v>
      </c>
      <c r="G60" s="17">
        <f t="shared" si="7"/>
        <v>0</v>
      </c>
    </row>
    <row r="61" spans="1:7" ht="5.15" customHeight="1" x14ac:dyDescent="0.2">
      <c r="A61" s="18"/>
      <c r="B61" s="14"/>
      <c r="C61" s="14"/>
      <c r="D61" s="14"/>
      <c r="E61" s="14"/>
      <c r="F61" s="14"/>
      <c r="G61" s="14"/>
    </row>
    <row r="62" spans="1:7" ht="13" x14ac:dyDescent="0.2">
      <c r="A62" s="13" t="s">
        <v>64</v>
      </c>
      <c r="B62" s="17">
        <f t="shared" ref="B62:G62" si="8">SUM(B63)</f>
        <v>0</v>
      </c>
      <c r="C62" s="17">
        <f t="shared" si="8"/>
        <v>0</v>
      </c>
      <c r="D62" s="17">
        <f t="shared" si="8"/>
        <v>0</v>
      </c>
      <c r="E62" s="17">
        <f t="shared" si="8"/>
        <v>0</v>
      </c>
      <c r="F62" s="17">
        <f t="shared" si="8"/>
        <v>0</v>
      </c>
      <c r="G62" s="17">
        <f t="shared" si="8"/>
        <v>0</v>
      </c>
    </row>
    <row r="63" spans="1:7" ht="12.5" x14ac:dyDescent="0.2">
      <c r="A63" s="15" t="s">
        <v>65</v>
      </c>
      <c r="B63" s="14">
        <v>0</v>
      </c>
      <c r="C63" s="14">
        <v>0</v>
      </c>
      <c r="D63" s="14">
        <f>B63+C63</f>
        <v>0</v>
      </c>
      <c r="E63" s="14">
        <v>0</v>
      </c>
      <c r="F63" s="14">
        <v>0</v>
      </c>
      <c r="G63" s="14">
        <f>F63-B63</f>
        <v>0</v>
      </c>
    </row>
    <row r="64" spans="1:7" ht="5.15" customHeight="1" x14ac:dyDescent="0.2">
      <c r="A64" s="18"/>
      <c r="B64" s="14"/>
      <c r="C64" s="14"/>
      <c r="D64" s="14"/>
      <c r="E64" s="14"/>
      <c r="F64" s="14"/>
      <c r="G64" s="14"/>
    </row>
    <row r="65" spans="1:7" ht="13" x14ac:dyDescent="0.2">
      <c r="A65" s="13" t="s">
        <v>66</v>
      </c>
      <c r="B65" s="17">
        <v>4260149.7699999996</v>
      </c>
      <c r="C65" s="17">
        <v>-624008.66</v>
      </c>
      <c r="D65" s="17">
        <v>3636141.1100000003</v>
      </c>
      <c r="E65" s="17">
        <v>2086986.45</v>
      </c>
      <c r="F65" s="17">
        <v>2086986.45</v>
      </c>
      <c r="G65" s="17">
        <v>-2173163.3199999994</v>
      </c>
    </row>
    <row r="66" spans="1:7" ht="5.15" customHeight="1" x14ac:dyDescent="0.2">
      <c r="A66" s="18"/>
      <c r="B66" s="14"/>
      <c r="C66" s="14"/>
      <c r="D66" s="14"/>
      <c r="E66" s="14"/>
      <c r="F66" s="14"/>
      <c r="G66" s="14"/>
    </row>
    <row r="67" spans="1:7" ht="13" x14ac:dyDescent="0.2">
      <c r="A67" s="13" t="s">
        <v>67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</row>
    <row r="68" spans="1:7" ht="12.5" x14ac:dyDescent="0.2">
      <c r="A68" s="15" t="s">
        <v>68</v>
      </c>
      <c r="B68" s="14">
        <v>0</v>
      </c>
      <c r="C68" s="14">
        <v>0</v>
      </c>
      <c r="D68" s="14">
        <f>B68+C68</f>
        <v>0</v>
      </c>
      <c r="E68" s="14">
        <v>0</v>
      </c>
      <c r="F68" s="14">
        <v>0</v>
      </c>
      <c r="G68" s="14">
        <f>F68-B68</f>
        <v>0</v>
      </c>
    </row>
    <row r="69" spans="1:7" ht="12.5" x14ac:dyDescent="0.2">
      <c r="A69" s="15" t="s">
        <v>69</v>
      </c>
      <c r="B69" s="14">
        <v>0</v>
      </c>
      <c r="C69" s="14">
        <v>0</v>
      </c>
      <c r="D69" s="14">
        <f>B69+C69</f>
        <v>0</v>
      </c>
      <c r="E69" s="14">
        <v>0</v>
      </c>
      <c r="F69" s="14">
        <v>0</v>
      </c>
      <c r="G69" s="14">
        <f>F69-B69</f>
        <v>0</v>
      </c>
    </row>
    <row r="70" spans="1:7" ht="13" x14ac:dyDescent="0.2">
      <c r="A70" s="20" t="s">
        <v>70</v>
      </c>
      <c r="B70" s="17">
        <f t="shared" ref="B70:G70" si="9">B68+B69</f>
        <v>0</v>
      </c>
      <c r="C70" s="17">
        <f t="shared" si="9"/>
        <v>0</v>
      </c>
      <c r="D70" s="17">
        <f t="shared" si="9"/>
        <v>0</v>
      </c>
      <c r="E70" s="17">
        <f t="shared" si="9"/>
        <v>0</v>
      </c>
      <c r="F70" s="17">
        <f t="shared" si="9"/>
        <v>0</v>
      </c>
      <c r="G70" s="17">
        <f t="shared" si="9"/>
        <v>0</v>
      </c>
    </row>
    <row r="71" spans="1:7" ht="5.15" customHeight="1" x14ac:dyDescent="0.2">
      <c r="A71" s="21"/>
      <c r="B71" s="22"/>
      <c r="C71" s="22"/>
      <c r="D71" s="22"/>
      <c r="E71" s="22"/>
      <c r="F71" s="22"/>
      <c r="G71" s="22"/>
    </row>
    <row r="72" spans="1:7" ht="13" x14ac:dyDescent="0.3">
      <c r="A72" s="23"/>
      <c r="B72" s="23"/>
      <c r="C72" s="23"/>
      <c r="D72" s="23"/>
      <c r="E72" s="24"/>
      <c r="F72" s="24"/>
      <c r="G72" s="23"/>
    </row>
    <row r="73" spans="1:7" ht="12.5" x14ac:dyDescent="0.25">
      <c r="A73" s="23" t="s">
        <v>71</v>
      </c>
      <c r="B73" s="25"/>
      <c r="C73" s="25"/>
      <c r="D73" s="25"/>
      <c r="E73" s="25"/>
      <c r="F73" s="25"/>
      <c r="G73" s="25"/>
    </row>
    <row r="74" spans="1:7" ht="12.5" x14ac:dyDescent="0.25">
      <c r="A74" s="23"/>
      <c r="B74" s="23"/>
      <c r="C74" s="23"/>
      <c r="D74" s="23"/>
      <c r="E74" s="23"/>
      <c r="F74" s="23"/>
      <c r="G74" s="23"/>
    </row>
    <row r="75" spans="1:7" ht="12.5" x14ac:dyDescent="0.25">
      <c r="A75" s="23"/>
      <c r="B75" s="23"/>
      <c r="C75" s="23"/>
      <c r="D75" s="23"/>
      <c r="E75" s="23"/>
      <c r="F75" s="23"/>
      <c r="G75" s="23"/>
    </row>
    <row r="76" spans="1:7" ht="12.5" x14ac:dyDescent="0.25">
      <c r="A76" s="23"/>
      <c r="B76" s="23"/>
      <c r="C76" s="23"/>
      <c r="D76" s="23"/>
      <c r="E76" s="23"/>
      <c r="F76" s="23"/>
      <c r="G76" s="23"/>
    </row>
    <row r="77" spans="1:7" ht="12.5" x14ac:dyDescent="0.25">
      <c r="A77" s="26"/>
      <c r="B77" s="27"/>
      <c r="C77" s="27"/>
      <c r="D77" s="27"/>
      <c r="E77" s="27"/>
      <c r="F77" s="27"/>
      <c r="G77" s="27"/>
    </row>
    <row r="78" spans="1:7" ht="12.5" x14ac:dyDescent="0.25">
      <c r="A78" s="28" t="s">
        <v>72</v>
      </c>
      <c r="B78" s="28"/>
      <c r="C78" s="29"/>
      <c r="D78" s="30"/>
      <c r="E78" s="31"/>
      <c r="F78" s="31"/>
      <c r="G78" s="26"/>
    </row>
    <row r="79" spans="1:7" ht="12.5" x14ac:dyDescent="0.25">
      <c r="A79" s="32" t="s">
        <v>73</v>
      </c>
      <c r="B79" s="32"/>
      <c r="C79" s="29"/>
      <c r="D79" s="29"/>
      <c r="E79" s="33" t="s">
        <v>74</v>
      </c>
      <c r="F79" s="33"/>
      <c r="G79" s="33"/>
    </row>
    <row r="80" spans="1:7" ht="28" customHeight="1" x14ac:dyDescent="0.2">
      <c r="A80" s="34" t="s">
        <v>75</v>
      </c>
      <c r="B80" s="34"/>
      <c r="C80" s="35"/>
      <c r="D80" s="35"/>
      <c r="E80" s="36" t="s">
        <v>76</v>
      </c>
      <c r="F80" s="36"/>
      <c r="G80" s="36"/>
    </row>
  </sheetData>
  <mergeCells count="8">
    <mergeCell ref="A80:B80"/>
    <mergeCell ref="E80:G80"/>
    <mergeCell ref="A1:G1"/>
    <mergeCell ref="B2:F2"/>
    <mergeCell ref="A78:B78"/>
    <mergeCell ref="E78:F78"/>
    <mergeCell ref="A79:B79"/>
    <mergeCell ref="E79:G79"/>
  </mergeCells>
  <pageMargins left="0.70866141732283472" right="0.70866141732283472" top="0.74803149606299213" bottom="0.74803149606299213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 GARCÍA</dc:creator>
  <cp:lastModifiedBy>LUCERO GARCÍA</cp:lastModifiedBy>
  <dcterms:created xsi:type="dcterms:W3CDTF">2024-05-02T03:25:33Z</dcterms:created>
  <dcterms:modified xsi:type="dcterms:W3CDTF">2024-05-02T03:25:39Z</dcterms:modified>
</cp:coreProperties>
</file>