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0142C59F-8BFC-4D5E-9613-098729C18D2B}" xr6:coauthVersionLast="47" xr6:coauthVersionMax="47" xr10:uidLastSave="{00000000-0000-0000-0000-000000000000}"/>
  <bookViews>
    <workbookView xWindow="-120" yWindow="-120" windowWidth="20730" windowHeight="11160" xr2:uid="{532BE22F-4E0A-4D10-A3DE-037262141B54}"/>
  </bookViews>
  <sheets>
    <sheet name="GCP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6" i="1"/>
  <c r="D6" i="1"/>
  <c r="E6" i="1"/>
  <c r="F6" i="1"/>
  <c r="G6" i="1"/>
  <c r="B6" i="1"/>
  <c r="F10" i="1"/>
  <c r="C10" i="1"/>
  <c r="B10" i="1"/>
  <c r="E10" i="1"/>
  <c r="D10" i="1"/>
  <c r="G10" i="1" l="1"/>
</calcChain>
</file>

<file path=xl/sharedStrings.xml><?xml version="1.0" encoding="utf-8"?>
<sst xmlns="http://schemas.openxmlformats.org/spreadsheetml/2006/main" count="46" uniqueCount="46">
  <si>
    <t xml:space="preserve">
 FIDEICOMISO DEL PROGRAMA DE REFORESTACION Y PROTECCION A ZONAS REFORESTADAS 11226‐06‐11     &lt;&lt;FIFORES&gt;&gt;
Gasto por Categoría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de 2024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</si>
  <si>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</si>
  <si>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</si>
  <si>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</si>
  <si>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</si>
  <si>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</si>
  <si>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</si>
  <si>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</si>
  <si>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</si>
  <si>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</si>
  <si>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</si>
  <si>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</si>
  <si>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</si>
  <si>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</si>
  <si>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</si>
  <si>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</si>
  <si>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</si>
  <si>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</si>
  <si>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</si>
  <si>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</si>
  <si>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</si>
  <si>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</si>
  <si>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</si>
  <si>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</si>
  <si>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</si>
  <si>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</si>
  <si>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</si>
  <si>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</si>
  <si>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</si>
  <si>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</si>
  <si>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</si>
  <si>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</si>
  <si>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</si>
  <si>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</si>
  <si>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</si>
  <si>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</si>
  <si>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</si>
  <si>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</si>
  <si>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</si>
  <si>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</si>
  <si>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</si>
  <si>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</si>
  <si>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emisor"</t>
  </si>
  <si>
    <t>___________________________________________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</si>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</sst>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</cellStyleXfs>
  <cellXfs count="31">
    <xf numFmtId="0" fontId="0" fillId="0" borderId="0" xfId="0"/>
    <xf numFmtId="0" fontId="3" fillId="0" borderId="0" xfId="0" applyFont="1" applyProtection="1">
      <protection locked="0"/>
    </xf>
    <xf numFmtId="3" fontId="2" fillId="2" borderId="7" xfId="2" applyNumberFormat="1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3" fontId="2" fillId="2" borderId="9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4" fontId="2" fillId="0" borderId="4" xfId="2" applyNumberFormat="1" applyFont="1" applyBorder="1" applyAlignment="1">
      <alignment horizontal="center" vertical="center" wrapText="1"/>
    </xf>
    <xf numFmtId="0" fontId="4" fillId="0" borderId="11" xfId="2" applyFont="1" applyBorder="1"/>
    <xf numFmtId="4" fontId="2" fillId="0" borderId="6" xfId="1" applyNumberFormat="1" applyFont="1" applyFill="1" applyBorder="1" applyAlignment="1" applyProtection="1">
      <alignment horizontal="right"/>
      <protection locked="0"/>
    </xf>
    <xf numFmtId="0" fontId="4" fillId="0" borderId="11" xfId="3" applyFont="1" applyBorder="1" applyAlignment="1" applyProtection="1">
      <alignment horizontal="left" vertical="top" indent="1"/>
      <protection hidden="1"/>
    </xf>
    <xf numFmtId="4" fontId="2" fillId="0" borderId="6" xfId="1" applyNumberFormat="1" applyFont="1" applyFill="1" applyBorder="1" applyProtection="1">
      <protection locked="0"/>
    </xf>
    <xf numFmtId="0" fontId="4" fillId="0" borderId="11" xfId="0" applyFont="1" applyBorder="1" applyAlignment="1">
      <alignment horizontal="left" indent="2"/>
    </xf>
    <xf numFmtId="4" fontId="4" fillId="0" borderId="6" xfId="1" applyNumberFormat="1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12" xfId="0" applyFont="1" applyBorder="1" applyAlignment="1">
      <alignment horizontal="left"/>
    </xf>
    <xf numFmtId="4" fontId="4" fillId="0" borderId="10" xfId="1" applyNumberFormat="1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0" xfId="1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3" fontId="3" fillId="0" borderId="2" xfId="0" applyNumberFormat="1" applyFont="1" applyBorder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2" borderId="10" xfId="2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2" borderId="4" xfId="2" applyFont="1" applyFill="1" applyBorder="1" applyAlignment="1">
      <alignment vertical="center" wrapText="1"/>
    </xf>
    <xf numFmtId="0" fontId="2" fillId="2" borderId="10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 xr:uid="{825492B4-A028-4717-9ABE-8F3C85985055}"/>
    <cellStyle name="Normal 3 2" xfId="2" xr:uid="{395AF504-3A5B-4C1B-86E9-57AC2362A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6A1D-FEB5-4C14-935D-643679B8FBAE}">
  <sheetPr>
    <pageSetUpPr fitToPage="1"/>
  </sheetPr>
  <dimension ref="A1:G43"/>
  <sheetViews>
    <sheetView showGridLines="0" tabSelected="1" zoomScale="80" zoomScaleNormal="80" zoomScaleSheetLayoutView="90" workbookViewId="0">
      <selection activeCell="B37" sqref="B37:G37"/>
    </sheetView>
  </sheetViews>
  <sheetFormatPr baseColWidth="10" defaultColWidth="11.28515625" defaultRowHeight="11.25" x14ac:dyDescent="0.2"/>
  <cols>
    <col min="1" max="1" width="63.28515625" style="1" customWidth="1"/>
    <col min="2" max="2" width="17.28515625" style="18" customWidth="1"/>
    <col min="3" max="3" width="15.85546875" style="18" bestFit="1" customWidth="1"/>
    <col min="4" max="7" width="16.7109375" style="18" bestFit="1" customWidth="1"/>
    <col min="8" max="16384" width="11.28515625" style="1"/>
  </cols>
  <sheetData>
    <row r="1" spans="1:7" ht="51" customHeight="1" x14ac:dyDescent="0.2">
      <c r="A1" s="21" t="s">
        <v>0</v>
      </c>
      <c r="B1" s="22"/>
      <c r="C1" s="22"/>
      <c r="D1" s="22"/>
      <c r="E1" s="22"/>
      <c r="F1" s="22"/>
      <c r="G1" s="23"/>
    </row>
    <row r="2" spans="1:7" ht="15" customHeight="1" x14ac:dyDescent="0.2">
      <c r="A2" s="28"/>
      <c r="B2" s="24" t="s">
        <v>2</v>
      </c>
      <c r="C2" s="24"/>
      <c r="D2" s="24"/>
      <c r="E2" s="24"/>
      <c r="F2" s="24"/>
      <c r="G2" s="25" t="s">
        <v>3</v>
      </c>
    </row>
    <row r="3" spans="1:7" ht="25.15" customHeight="1" x14ac:dyDescent="0.2">
      <c r="A3" s="30" t="s">
        <v>1</v>
      </c>
      <c r="B3" s="2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26"/>
    </row>
    <row r="4" spans="1:7" x14ac:dyDescent="0.2">
      <c r="A4" s="29"/>
      <c r="B4" s="2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">
      <c r="A5" s="5"/>
      <c r="B5" s="6"/>
      <c r="C5" s="6"/>
      <c r="D5" s="6"/>
      <c r="E5" s="6"/>
      <c r="F5" s="6"/>
      <c r="G5" s="6"/>
    </row>
    <row r="6" spans="1:7" x14ac:dyDescent="0.2">
      <c r="A6" s="7" t="s">
        <v>11</v>
      </c>
      <c r="B6" s="8">
        <f>+B7+B10+B19+B23+B26+B31</f>
        <v>4260149.7699999996</v>
      </c>
      <c r="C6" s="8">
        <f t="shared" ref="C6:G6" si="0">+C7+C10+C19+C23+C26+C31</f>
        <v>-624008.66</v>
      </c>
      <c r="D6" s="8">
        <f t="shared" si="0"/>
        <v>3636141.11</v>
      </c>
      <c r="E6" s="8">
        <f t="shared" si="0"/>
        <v>546940.9</v>
      </c>
      <c r="F6" s="8">
        <f t="shared" si="0"/>
        <v>218322.29</v>
      </c>
      <c r="G6" s="8">
        <f t="shared" si="0"/>
        <v>3089200.21</v>
      </c>
    </row>
    <row r="7" spans="1:7" x14ac:dyDescent="0.2">
      <c r="A7" s="9" t="s">
        <v>12</v>
      </c>
      <c r="B7" s="10">
        <v>2096504.15</v>
      </c>
      <c r="C7" s="10">
        <v>-630009.04</v>
      </c>
      <c r="D7" s="10">
        <v>1466495.1099999999</v>
      </c>
      <c r="E7" s="10">
        <v>0</v>
      </c>
      <c r="F7" s="10">
        <v>0</v>
      </c>
      <c r="G7" s="10">
        <v>1466495.1099999999</v>
      </c>
    </row>
    <row r="8" spans="1:7" x14ac:dyDescent="0.2">
      <c r="A8" s="11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11" t="s">
        <v>14</v>
      </c>
      <c r="B9" s="12">
        <v>2096504.15</v>
      </c>
      <c r="C9" s="12">
        <v>-630009.04</v>
      </c>
      <c r="D9" s="12">
        <v>1466495.1099999999</v>
      </c>
      <c r="E9" s="12">
        <v>0</v>
      </c>
      <c r="F9" s="12">
        <v>0</v>
      </c>
      <c r="G9" s="12">
        <v>1466495.1099999999</v>
      </c>
    </row>
    <row r="10" spans="1:7" x14ac:dyDescent="0.2">
      <c r="A10" s="9" t="s">
        <v>15</v>
      </c>
      <c r="B10" s="10">
        <f>+B11</f>
        <v>2163645.62</v>
      </c>
      <c r="C10" s="10">
        <f>+C11</f>
        <v>6000.3800000000047</v>
      </c>
      <c r="D10" s="10">
        <f>D11</f>
        <v>2169646</v>
      </c>
      <c r="E10" s="10">
        <f>+E11</f>
        <v>546940.9</v>
      </c>
      <c r="F10" s="10">
        <f>+F11</f>
        <v>218322.29</v>
      </c>
      <c r="G10" s="10">
        <f>+D10-E10</f>
        <v>1622705.1</v>
      </c>
    </row>
    <row r="11" spans="1:7" x14ac:dyDescent="0.2">
      <c r="A11" s="11" t="s">
        <v>16</v>
      </c>
      <c r="B11" s="12">
        <v>2163645.62</v>
      </c>
      <c r="C11" s="12">
        <v>6000.3800000000047</v>
      </c>
      <c r="D11" s="12">
        <v>2169646</v>
      </c>
      <c r="E11" s="12">
        <v>546940.9</v>
      </c>
      <c r="F11" s="12">
        <v>218322.29</v>
      </c>
      <c r="G11" s="12">
        <v>1622705.1</v>
      </c>
    </row>
    <row r="12" spans="1:7" x14ac:dyDescent="0.2">
      <c r="A12" s="11" t="s">
        <v>17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11" t="s">
        <v>20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11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11" t="s">
        <v>22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11" t="s">
        <v>23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" t="s">
        <v>24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">
      <c r="A20" s="11" t="s">
        <v>25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11" t="s">
        <v>26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11" t="s">
        <v>27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11" t="s">
        <v>29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11" t="s">
        <v>30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11" t="s">
        <v>32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11" t="s">
        <v>33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11" t="s">
        <v>34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11" t="s">
        <v>35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11" t="s">
        <v>37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13" t="s">
        <v>38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13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13" t="s">
        <v>40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14"/>
      <c r="B36" s="15"/>
      <c r="C36" s="15"/>
      <c r="D36" s="15"/>
      <c r="E36" s="15"/>
      <c r="F36" s="15"/>
      <c r="G36" s="15"/>
    </row>
    <row r="37" spans="1:7" x14ac:dyDescent="0.2">
      <c r="A37" s="16" t="s">
        <v>41</v>
      </c>
      <c r="B37" s="17">
        <f>+B6</f>
        <v>4260149.7699999996</v>
      </c>
      <c r="C37" s="17">
        <f t="shared" ref="C37:G37" si="1">+C6</f>
        <v>-624008.66</v>
      </c>
      <c r="D37" s="17">
        <f t="shared" si="1"/>
        <v>3636141.11</v>
      </c>
      <c r="E37" s="17">
        <f t="shared" si="1"/>
        <v>546940.9</v>
      </c>
      <c r="F37" s="17">
        <f t="shared" si="1"/>
        <v>218322.29</v>
      </c>
      <c r="G37" s="17">
        <f t="shared" si="1"/>
        <v>3089200.21</v>
      </c>
    </row>
    <row r="39" spans="1:7" x14ac:dyDescent="0.2">
      <c r="A39" s="1" t="s">
        <v>42</v>
      </c>
    </row>
    <row r="42" spans="1:7" x14ac:dyDescent="0.2">
      <c r="A42" s="27" t="s">
        <v>43</v>
      </c>
      <c r="B42" s="27"/>
    </row>
    <row r="43" spans="1:7" ht="32.1" customHeight="1" x14ac:dyDescent="0.2">
      <c r="A43" s="19" t="s">
        <v>44</v>
      </c>
      <c r="B43" s="19"/>
      <c r="D43" s="20" t="s">
        <v>45</v>
      </c>
      <c r="E43" s="20"/>
      <c r="F43" s="20"/>
      <c r="G43" s="20"/>
    </row>
  </sheetData>
  <sheetProtection formatCells="0" formatColumns="0" formatRows="0" autoFilter="0"/>
  <protectedRanges>
    <protectedRange sqref="D43 A38:G41 A42:B43 F43:G43 A44:G65494" name="Rango1"/>
    <protectedRange sqref="A36:G36 B7:G35" name="Rango1_3"/>
    <protectedRange sqref="B4:G6" name="Rango1_2_2"/>
    <protectedRange sqref="A37:G37" name="Rango1_1_2"/>
    <protectedRange sqref="A11:A18 A20:A22 A24:A25 A27:A30 A32 A8:A9" name="Rango1_3_1"/>
  </protectedRanges>
  <mergeCells count="6">
    <mergeCell ref="A43:B43"/>
    <mergeCell ref="D43:G43"/>
    <mergeCell ref="A1:G1"/>
    <mergeCell ref="B2:F2"/>
    <mergeCell ref="G2:G3"/>
    <mergeCell ref="A42:B42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2024-04-29T04:20:56Z</cp:lastPrinted>
  <dcterms:created xsi:type="dcterms:W3CDTF">2024-04-28T20:33:13Z</dcterms:created>
  <dcterms:modified xsi:type="dcterms:W3CDTF">2024-04-29T07:43:23Z</dcterms:modified>
</cp:coreProperties>
</file>