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lgarciabae\Documents\Financieros\FIFORES\ESTADOS FINANCIEROS\2026\6. JUNIO\ASEG\"/>
    </mc:Choice>
  </mc:AlternateContent>
  <xr:revisionPtr revIDLastSave="0" documentId="8_{B8493E33-F2ED-4B3C-B004-A1F66E25C471}" xr6:coauthVersionLast="47" xr6:coauthVersionMax="47" xr10:uidLastSave="{00000000-0000-0000-0000-000000000000}"/>
  <bookViews>
    <workbookView xWindow="-110" yWindow="-110" windowWidth="19420" windowHeight="11500" xr2:uid="{D5C594AA-2066-4F5F-9999-803F9E7BFE60}"/>
  </bookViews>
  <sheets>
    <sheet name="PPI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xlnm._FilterDatabase" localSheetId="0" hidden="1">PPI!$A$3:$Q$18</definedName>
    <definedName name="A">[2]ECABR!#REF!</definedName>
    <definedName name="A_impresión_IM">[2]ECABR!#REF!</definedName>
    <definedName name="abc">[3]TOTAL!#REF!</definedName>
    <definedName name="Abr">#REF!</definedName>
    <definedName name="anexo">[2]ECABR!#REF!</definedName>
    <definedName name="_xlnm.Extract">[4]EGRESOS!#REF!</definedName>
    <definedName name="B">[4]EGRESOS!#REF!</definedName>
    <definedName name="BASE">#REF!</definedName>
    <definedName name="_xlnm.Database">[5]REPORTO!#REF!</definedName>
    <definedName name="cba">[3]TOTAL!#REF!</definedName>
    <definedName name="ELOY">#REF!</definedName>
    <definedName name="Ene">#REF!</definedName>
    <definedName name="Feb">#REF!</definedName>
    <definedName name="Fecha">#REF!</definedName>
    <definedName name="HF">[6]T1705HF!$B$20:$B$20</definedName>
    <definedName name="ju">[5]REPORTO!#REF!</definedName>
    <definedName name="Jul">#REF!</definedName>
    <definedName name="Jun">#REF!</definedName>
    <definedName name="mao">[2]ECABR!#REF!</definedName>
    <definedName name="Mar">#REF!</definedName>
    <definedName name="May">#REF!</definedName>
    <definedName name="MUEBLES">#REF!</definedName>
    <definedName name="N">#REF!</definedName>
    <definedName name="REPORTO">#REF!</definedName>
    <definedName name="sssss">[2]ECABR!#REF!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O9" i="1" l="1"/>
  <c r="O8" i="1"/>
  <c r="O7" i="1"/>
  <c r="O6" i="1"/>
  <c r="I5" i="1"/>
  <c r="O5" i="1" s="1"/>
  <c r="I4" i="1"/>
  <c r="O4" i="1" s="1"/>
  <c r="N5" i="1" l="1"/>
</calcChain>
</file>

<file path=xl/sharedStrings.xml><?xml version="1.0" encoding="utf-8"?>
<sst xmlns="http://schemas.openxmlformats.org/spreadsheetml/2006/main" count="53" uniqueCount="32">
  <si>
    <t>Fideicomiso del  Programa de Reforestación y Protección a Zonas Reforestadas
Programas y Proyectos de Inversión
Del 1 de Enero al 30 de Junio de 2026
(Cifras en Pesos)</t>
  </si>
  <si>
    <t>Inversión</t>
  </si>
  <si>
    <t>Metas</t>
  </si>
  <si>
    <t>% Avance Financiero</t>
  </si>
  <si>
    <t>% Avance Metas</t>
  </si>
  <si>
    <t>Clave del Programa/ Proyecto</t>
  </si>
  <si>
    <t>Nombre</t>
  </si>
  <si>
    <t>Partida</t>
  </si>
  <si>
    <t>Descripción</t>
  </si>
  <si>
    <t>Clave UR</t>
  </si>
  <si>
    <t>Descripción UR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</si>
  <si>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</si>
  <si>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</si>
  <si>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</si>
  <si>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</si>
  <si>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</si>
  <si>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</si>
  <si>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</si>
  <si>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</si>
  <si>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</si>
  <si>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</si>
  <si>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P006</t>
  </si>
  <si>
    <t>Gestion integral de la biodiversidad</t>
  </si>
  <si>
    <t>Combustible</t>
  </si>
  <si>
    <t>401 DGRN</t>
  </si>
  <si>
    <t>Dirección General de Recursos Naturales y Biodiversidad</t>
  </si>
  <si>
    <t>Servicios Bancarios</t>
  </si>
  <si>
    <t>Seguro de Bienes Patrimoniales</t>
  </si>
  <si>
    <t>Mantenimiento Equipo De Transporte</t>
  </si>
  <si>
    <t>Impuestos y Derechos</t>
  </si>
  <si>
    <t>Otras Erogaciones Especiales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</si>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</sst>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8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theme="0" tint="-0.249977111117893"/>
        <bgColor rgb="FFBFBFBF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4" fillId="0" borderId="0"/>
    <xf numFmtId="0" fontId="1" fillId="0" borderId="0"/>
    <xf numFmtId="0" fontId="3" fillId="0" borderId="0"/>
  </cellStyleXfs>
  <cellXfs count="33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5" fillId="0" borderId="0" xfId="2" applyFont="1"/>
    <xf numFmtId="0" fontId="6" fillId="0" borderId="0" xfId="2" applyFont="1"/>
    <xf numFmtId="0" fontId="2" fillId="3" borderId="4" xfId="2" applyFont="1" applyFill="1" applyBorder="1" applyAlignment="1">
      <alignment horizontal="center" vertical="top" wrapText="1"/>
    </xf>
    <xf numFmtId="0" fontId="2" fillId="3" borderId="1" xfId="2" applyFont="1" applyFill="1" applyBorder="1" applyAlignment="1">
      <alignment horizontal="center" wrapText="1"/>
    </xf>
    <xf numFmtId="0" fontId="2" fillId="3" borderId="2" xfId="2" applyFont="1" applyFill="1" applyBorder="1" applyAlignment="1">
      <alignment horizontal="center" wrapText="1"/>
    </xf>
    <xf numFmtId="0" fontId="2" fillId="3" borderId="3" xfId="2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5" xfId="2" applyFont="1" applyFill="1" applyBorder="1" applyAlignment="1">
      <alignment horizontal="center" vertical="top" wrapText="1"/>
    </xf>
    <xf numFmtId="0" fontId="2" fillId="3" borderId="6" xfId="2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wrapText="1"/>
    </xf>
    <xf numFmtId="4" fontId="2" fillId="3" borderId="6" xfId="0" applyNumberFormat="1" applyFont="1" applyFill="1" applyBorder="1" applyAlignment="1">
      <alignment horizontal="center" vertical="center" wrapText="1"/>
    </xf>
    <xf numFmtId="0" fontId="5" fillId="0" borderId="7" xfId="3" applyFont="1" applyBorder="1" applyAlignment="1" applyProtection="1">
      <alignment horizontal="center" vertical="center" wrapText="1"/>
      <protection locked="0"/>
    </xf>
    <xf numFmtId="0" fontId="5" fillId="0" borderId="8" xfId="3" applyFont="1" applyBorder="1" applyAlignment="1" applyProtection="1">
      <alignment horizontal="left" vertical="center" wrapText="1"/>
      <protection locked="0"/>
    </xf>
    <xf numFmtId="0" fontId="5" fillId="0" borderId="8" xfId="0" applyFont="1" applyBorder="1"/>
    <xf numFmtId="0" fontId="5" fillId="0" borderId="9" xfId="3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wrapText="1"/>
    </xf>
    <xf numFmtId="3" fontId="5" fillId="0" borderId="8" xfId="3" applyNumberFormat="1" applyFont="1" applyBorder="1" applyAlignment="1" applyProtection="1">
      <alignment vertical="center"/>
      <protection locked="0"/>
    </xf>
    <xf numFmtId="3" fontId="5" fillId="0" borderId="9" xfId="3" applyNumberFormat="1" applyFont="1" applyBorder="1" applyAlignment="1" applyProtection="1">
      <alignment vertical="center"/>
      <protection locked="0"/>
    </xf>
    <xf numFmtId="4" fontId="5" fillId="0" borderId="9" xfId="3" applyNumberFormat="1" applyFont="1" applyBorder="1" applyAlignment="1" applyProtection="1">
      <alignment vertical="center"/>
      <protection locked="0"/>
    </xf>
    <xf numFmtId="9" fontId="5" fillId="0" borderId="9" xfId="1" applyFont="1" applyBorder="1" applyAlignment="1" applyProtection="1">
      <alignment vertical="center"/>
      <protection locked="0"/>
    </xf>
    <xf numFmtId="4" fontId="5" fillId="0" borderId="10" xfId="3" applyNumberFormat="1" applyFont="1" applyBorder="1" applyAlignment="1" applyProtection="1">
      <alignment vertical="center"/>
      <protection locked="0"/>
    </xf>
    <xf numFmtId="0" fontId="5" fillId="0" borderId="11" xfId="3" applyFont="1" applyBorder="1" applyAlignment="1" applyProtection="1">
      <alignment horizontal="left" vertical="center" wrapText="1"/>
      <protection locked="0"/>
    </xf>
    <xf numFmtId="0" fontId="5" fillId="0" borderId="11" xfId="0" applyFont="1" applyBorder="1"/>
    <xf numFmtId="3" fontId="5" fillId="0" borderId="11" xfId="3" applyNumberFormat="1" applyFont="1" applyBorder="1" applyAlignment="1" applyProtection="1">
      <alignment vertical="center"/>
      <protection locked="0"/>
    </xf>
    <xf numFmtId="0" fontId="5" fillId="0" borderId="0" xfId="0" applyFont="1"/>
    <xf numFmtId="0" fontId="3" fillId="4" borderId="0" xfId="4" applyFill="1" applyAlignment="1" applyProtection="1">
      <alignment horizontal="left" vertical="top" indent="1"/>
      <protection locked="0"/>
    </xf>
  </cellXfs>
  <cellStyles count="5">
    <cellStyle name="Normal" xfId="0" builtinId="0"/>
    <cellStyle name="Normal 2 2" xfId="4" xr:uid="{6C02F4E1-DAAE-4106-9646-BCD7E4CE1048}"/>
    <cellStyle name="Normal 2 4 3" xfId="3" xr:uid="{F979E1DA-8FB6-46F9-853D-BC51A801DC28}"/>
    <cellStyle name="Normal 25" xfId="2" xr:uid="{BAF42150-2129-4C5C-8167-B787A13913C2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1483290</xdr:colOff>
      <xdr:row>14</xdr:row>
      <xdr:rowOff>144236</xdr:rowOff>
    </xdr:from>
    <xdr:to>
      <xdr:col>3</xdr:col>
      <xdr:colOff>1519490</xdr:colOff>
      <xdr:row>19</xdr:row>
      <xdr:rowOff>9725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1E0D7107-D5C6-4763-A0EE-5C94280698EB}"/>
            </a:ext>
          </a:extLst>
        </xdr:cNvPr>
        <xdr:cNvSpPr txBox="1"/>
      </xdr:nvSpPr>
      <xdr:spPr>
        <a:xfrm>
          <a:off x="2613590" y="4322536"/>
          <a:ext cx="2461900" cy="690989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none" rtlCol="0" anchor="t">
          <a:spAutoFit/>
        </a:bodyPr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Revisó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C.P. Dulce María Martínez Leyva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Directora General de Administración y Finanzas 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FIFORES</a:t>
          </a:r>
        </a:p>
      </xdr:txBody>
    </xdr:sp>
    <xdr:clientData/>
  </xdr:twoCellAnchor>
  <xdr:twoCellAnchor>
    <xdr:from>
      <xdr:col>6</xdr:col>
      <xdr:colOff>456555</xdr:colOff>
      <xdr:row>14</xdr:row>
      <xdr:rowOff>144236</xdr:rowOff>
    </xdr:from>
    <xdr:to>
      <xdr:col>9</xdr:col>
      <xdr:colOff>626962</xdr:colOff>
      <xdr:row>19</xdr:row>
      <xdr:rowOff>9725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7261C719-25AB-4AC1-B779-1360747CAF74}"/>
            </a:ext>
          </a:extLst>
        </xdr:cNvPr>
        <xdr:cNvSpPr txBox="1"/>
      </xdr:nvSpPr>
      <xdr:spPr>
        <a:xfrm>
          <a:off x="9638655" y="4322536"/>
          <a:ext cx="3167607" cy="690989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none" rtlCol="0" anchor="t">
          <a:spAutoFit/>
        </a:bodyPr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____________________________________________________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Autorizó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Ing. José Lara Lona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Secretario del Agua y Medio Ambiente y Presidente del FIFORES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FIFORES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EF&#180;s%20FIFORES%20Jun-26%20ASEG.xlsx" TargetMode="External"/><Relationship Id="rId2" Type="http://schemas.openxmlformats.org/officeDocument/2006/relationships/externalLinkPath" Target="file:///C:\Users\mlgarciabae\Documents\Financieros\FIFORES\ESTADOS%20FINANCIEROS\2026\6.%20JUNIO\EF&#180;s%20FIFORES%20Jun-26%20ASEG.xlsx" TargetMode="External"/><Relationship Id="rId1" Type="http://schemas.openxmlformats.org/officeDocument/2006/relationships/externalLinkPath" Target="/Users/mlgarciabae/Documents/Financieros/FIFORES/ESTADOS%20FINANCIEROS/2026/6.%20JUNIO/EF&#180;s%20FIFORES%20Jun-26%20ASEG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CT"/>
      <sheetName val="ESF"/>
      <sheetName val="VHP"/>
      <sheetName val="CSF"/>
      <sheetName val="EFE"/>
      <sheetName val="EAA"/>
      <sheetName val="ADP"/>
      <sheetName val="IPC"/>
      <sheetName val="Notas a los Edos Financieros"/>
      <sheetName val="Notas ACT"/>
      <sheetName val="Notas ESF"/>
      <sheetName val="Notas VHP"/>
      <sheetName val="Notas EFE"/>
      <sheetName val="Conciliacion_Ig"/>
      <sheetName val="Conciliacion_Eg"/>
      <sheetName val="Memoria"/>
      <sheetName val="EAI"/>
      <sheetName val="EAE-COG"/>
      <sheetName val="EAE-CA"/>
      <sheetName val="EAE-CTG"/>
      <sheetName val="EAE-CFG"/>
      <sheetName val="ENT"/>
      <sheetName val="IND"/>
      <sheetName val="FFF"/>
      <sheetName val="GCP"/>
      <sheetName val="PPI"/>
      <sheetName val="INR"/>
      <sheetName val="RBM"/>
      <sheetName val="RBI"/>
      <sheetName val="CBP"/>
      <sheetName val="DGF"/>
      <sheetName val="REB"/>
      <sheetName val="I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8">
          <cell r="E18">
            <v>25025.78</v>
          </cell>
        </row>
        <row r="22">
          <cell r="E22">
            <v>62457.72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FCB73-5F35-4AC8-8FA6-811690D26AAB}">
  <sheetPr>
    <tabColor rgb="FF92D050"/>
  </sheetPr>
  <dimension ref="A1:Z989"/>
  <sheetViews>
    <sheetView showGridLines="0" tabSelected="1" topLeftCell="C1" zoomScale="70" zoomScaleNormal="70" workbookViewId="0">
      <selection activeCell="P4" sqref="P4"/>
    </sheetView>
  </sheetViews>
  <sheetFormatPr baseColWidth="10" defaultColWidth="16.77734375" defaultRowHeight="13" x14ac:dyDescent="0.3"/>
  <cols>
    <col min="1" max="1" width="19.77734375" style="5" customWidth="1"/>
    <col min="2" max="2" width="26.33203125" style="5" customWidth="1"/>
    <col min="3" max="3" width="16.109375" style="5" customWidth="1"/>
    <col min="4" max="4" width="48.33203125" style="5" bestFit="1" customWidth="1"/>
    <col min="5" max="5" width="16.77734375" style="5" customWidth="1"/>
    <col min="6" max="6" width="33.33203125" style="5" customWidth="1"/>
    <col min="7" max="7" width="12" style="5" customWidth="1"/>
    <col min="8" max="8" width="20" style="5" bestFit="1" customWidth="1"/>
    <col min="9" max="9" width="20.44140625" style="5" bestFit="1" customWidth="1"/>
    <col min="10" max="10" width="21.109375" style="5" bestFit="1" customWidth="1"/>
    <col min="11" max="13" width="13.33203125" style="5" customWidth="1"/>
    <col min="14" max="17" width="17.109375" style="5" customWidth="1"/>
    <col min="18" max="26" width="12" style="5" customWidth="1"/>
    <col min="27" max="16384" width="16.77734375" style="5"/>
  </cols>
  <sheetData>
    <row r="1" spans="1:26" ht="59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  <c r="R1" s="4"/>
      <c r="S1" s="4"/>
      <c r="T1" s="4"/>
      <c r="U1" s="4"/>
      <c r="V1" s="4"/>
      <c r="W1" s="4"/>
      <c r="X1" s="4"/>
      <c r="Y1" s="4"/>
      <c r="Z1" s="4"/>
    </row>
    <row r="2" spans="1:26" x14ac:dyDescent="0.3">
      <c r="A2" s="6"/>
      <c r="B2" s="6"/>
      <c r="C2" s="6"/>
      <c r="D2" s="6"/>
      <c r="E2" s="6"/>
      <c r="F2" s="6"/>
      <c r="G2" s="7" t="s">
        <v>1</v>
      </c>
      <c r="H2" s="8"/>
      <c r="I2" s="9"/>
      <c r="J2" s="7" t="s">
        <v>2</v>
      </c>
      <c r="K2" s="8"/>
      <c r="L2" s="8"/>
      <c r="M2" s="9"/>
      <c r="N2" s="10" t="s">
        <v>3</v>
      </c>
      <c r="O2" s="11"/>
      <c r="P2" s="12" t="s">
        <v>4</v>
      </c>
      <c r="Q2" s="13"/>
      <c r="R2" s="4"/>
      <c r="S2" s="4"/>
      <c r="T2" s="4"/>
      <c r="U2" s="4"/>
      <c r="V2" s="4"/>
      <c r="W2" s="4"/>
      <c r="X2" s="4"/>
      <c r="Y2" s="4"/>
      <c r="Z2" s="4"/>
    </row>
    <row r="3" spans="1:26" ht="39" x14ac:dyDescent="0.3">
      <c r="A3" s="14" t="s">
        <v>5</v>
      </c>
      <c r="B3" s="14" t="s">
        <v>6</v>
      </c>
      <c r="C3" s="14" t="s">
        <v>7</v>
      </c>
      <c r="D3" s="14" t="s">
        <v>8</v>
      </c>
      <c r="E3" s="14" t="s">
        <v>9</v>
      </c>
      <c r="F3" s="14" t="s">
        <v>10</v>
      </c>
      <c r="G3" s="15" t="s">
        <v>11</v>
      </c>
      <c r="H3" s="15" t="s">
        <v>12</v>
      </c>
      <c r="I3" s="15" t="s">
        <v>13</v>
      </c>
      <c r="J3" s="15" t="s">
        <v>14</v>
      </c>
      <c r="K3" s="15" t="s">
        <v>12</v>
      </c>
      <c r="L3" s="15" t="s">
        <v>15</v>
      </c>
      <c r="M3" s="15" t="s">
        <v>16</v>
      </c>
      <c r="N3" s="16" t="s">
        <v>17</v>
      </c>
      <c r="O3" s="16" t="s">
        <v>18</v>
      </c>
      <c r="P3" s="17" t="s">
        <v>19</v>
      </c>
      <c r="Q3" s="17" t="s">
        <v>20</v>
      </c>
      <c r="R3" s="4"/>
      <c r="S3" s="4"/>
      <c r="T3" s="4"/>
      <c r="U3" s="4"/>
      <c r="V3" s="4"/>
      <c r="W3" s="4"/>
      <c r="X3" s="4"/>
      <c r="Y3" s="4"/>
      <c r="Z3" s="4"/>
    </row>
    <row r="4" spans="1:26" ht="25.5" x14ac:dyDescent="0.3">
      <c r="A4" s="18" t="s">
        <v>21</v>
      </c>
      <c r="B4" s="19" t="s">
        <v>22</v>
      </c>
      <c r="C4" s="20">
        <v>2610</v>
      </c>
      <c r="D4" s="20" t="s">
        <v>23</v>
      </c>
      <c r="E4" s="21" t="s">
        <v>24</v>
      </c>
      <c r="F4" s="22" t="s">
        <v>25</v>
      </c>
      <c r="G4" s="23">
        <v>0</v>
      </c>
      <c r="H4" s="24">
        <v>120000</v>
      </c>
      <c r="I4" s="23">
        <f>+'[1]EAE-COG'!E18</f>
        <v>25025.78</v>
      </c>
      <c r="J4" s="25"/>
      <c r="K4" s="25"/>
      <c r="L4" s="25"/>
      <c r="M4" s="25"/>
      <c r="N4" s="26">
        <v>0</v>
      </c>
      <c r="O4" s="26">
        <f t="shared" ref="O4:O9" si="0">I4/H4</f>
        <v>0.20854816666666665</v>
      </c>
      <c r="P4" s="25"/>
      <c r="Q4" s="27"/>
      <c r="R4" s="4"/>
      <c r="S4" s="4"/>
      <c r="T4" s="4"/>
      <c r="U4" s="4"/>
      <c r="V4" s="4"/>
      <c r="W4" s="4"/>
      <c r="X4" s="4"/>
      <c r="Y4" s="4"/>
      <c r="Z4" s="4"/>
    </row>
    <row r="5" spans="1:26" ht="25.5" x14ac:dyDescent="0.3">
      <c r="A5" s="18" t="s">
        <v>21</v>
      </c>
      <c r="B5" s="28" t="s">
        <v>22</v>
      </c>
      <c r="C5" s="29">
        <v>3410</v>
      </c>
      <c r="D5" s="29" t="s">
        <v>26</v>
      </c>
      <c r="E5" s="21" t="s">
        <v>24</v>
      </c>
      <c r="F5" s="22" t="s">
        <v>25</v>
      </c>
      <c r="G5" s="30">
        <v>60000</v>
      </c>
      <c r="H5" s="24">
        <v>122400</v>
      </c>
      <c r="I5" s="30">
        <f>+'[1]EAE-COG'!E22</f>
        <v>62457.72</v>
      </c>
      <c r="J5" s="25"/>
      <c r="K5" s="25"/>
      <c r="L5" s="25"/>
      <c r="M5" s="25"/>
      <c r="N5" s="26">
        <f t="shared" ref="N5" si="1">+I5/G5</f>
        <v>1.0409619999999999</v>
      </c>
      <c r="O5" s="26">
        <f t="shared" si="0"/>
        <v>0.51027549019607843</v>
      </c>
      <c r="P5" s="25"/>
      <c r="Q5" s="27"/>
      <c r="R5" s="4"/>
      <c r="S5" s="4"/>
      <c r="T5" s="4"/>
      <c r="U5" s="4"/>
      <c r="V5" s="4"/>
      <c r="W5" s="4"/>
      <c r="X5" s="4"/>
      <c r="Y5" s="4"/>
      <c r="Z5" s="4"/>
    </row>
    <row r="6" spans="1:26" ht="25.5" x14ac:dyDescent="0.3">
      <c r="A6" s="18" t="s">
        <v>21</v>
      </c>
      <c r="B6" s="28" t="s">
        <v>22</v>
      </c>
      <c r="C6" s="29">
        <v>3450</v>
      </c>
      <c r="D6" s="29" t="s">
        <v>27</v>
      </c>
      <c r="E6" s="21" t="s">
        <v>24</v>
      </c>
      <c r="F6" s="22" t="s">
        <v>25</v>
      </c>
      <c r="G6" s="30">
        <v>0</v>
      </c>
      <c r="H6" s="24">
        <v>70000</v>
      </c>
      <c r="I6" s="30">
        <v>0</v>
      </c>
      <c r="J6" s="25"/>
      <c r="K6" s="25"/>
      <c r="L6" s="25"/>
      <c r="M6" s="25"/>
      <c r="N6" s="26">
        <v>0</v>
      </c>
      <c r="O6" s="26">
        <f t="shared" si="0"/>
        <v>0</v>
      </c>
      <c r="P6" s="25"/>
      <c r="Q6" s="27"/>
      <c r="R6" s="4"/>
      <c r="S6" s="4"/>
      <c r="T6" s="4"/>
      <c r="U6" s="4"/>
      <c r="V6" s="4"/>
      <c r="W6" s="4"/>
      <c r="X6" s="4"/>
      <c r="Y6" s="4"/>
      <c r="Z6" s="4"/>
    </row>
    <row r="7" spans="1:26" ht="25.5" x14ac:dyDescent="0.3">
      <c r="A7" s="18" t="s">
        <v>21</v>
      </c>
      <c r="B7" s="28" t="s">
        <v>22</v>
      </c>
      <c r="C7" s="29">
        <v>3550</v>
      </c>
      <c r="D7" s="29" t="s">
        <v>28</v>
      </c>
      <c r="E7" s="21" t="s">
        <v>24</v>
      </c>
      <c r="F7" s="22" t="s">
        <v>25</v>
      </c>
      <c r="G7" s="30">
        <v>0</v>
      </c>
      <c r="H7" s="24">
        <v>100000</v>
      </c>
      <c r="I7" s="30">
        <v>0</v>
      </c>
      <c r="J7" s="25"/>
      <c r="K7" s="25"/>
      <c r="L7" s="25"/>
      <c r="M7" s="25"/>
      <c r="N7" s="26">
        <v>0</v>
      </c>
      <c r="O7" s="26">
        <f t="shared" si="0"/>
        <v>0</v>
      </c>
      <c r="P7" s="25"/>
      <c r="Q7" s="27"/>
      <c r="R7" s="4"/>
      <c r="S7" s="4"/>
      <c r="T7" s="4"/>
      <c r="U7" s="4"/>
      <c r="V7" s="4"/>
      <c r="W7" s="4"/>
      <c r="X7" s="4"/>
      <c r="Y7" s="4"/>
      <c r="Z7" s="4"/>
    </row>
    <row r="8" spans="1:26" ht="25.5" x14ac:dyDescent="0.3">
      <c r="A8" s="18" t="s">
        <v>21</v>
      </c>
      <c r="B8" s="28" t="s">
        <v>22</v>
      </c>
      <c r="C8" s="29">
        <v>3920</v>
      </c>
      <c r="D8" s="29" t="s">
        <v>29</v>
      </c>
      <c r="E8" s="21" t="s">
        <v>24</v>
      </c>
      <c r="F8" s="22" t="s">
        <v>25</v>
      </c>
      <c r="G8" s="30">
        <v>0</v>
      </c>
      <c r="H8" s="24">
        <v>1500</v>
      </c>
      <c r="I8" s="30">
        <v>0</v>
      </c>
      <c r="J8" s="25"/>
      <c r="K8" s="25"/>
      <c r="L8" s="25"/>
      <c r="M8" s="25"/>
      <c r="N8" s="26">
        <v>0</v>
      </c>
      <c r="O8" s="26">
        <f t="shared" si="0"/>
        <v>0</v>
      </c>
      <c r="P8" s="25"/>
      <c r="Q8" s="27"/>
      <c r="R8" s="4"/>
      <c r="S8" s="4"/>
      <c r="T8" s="4"/>
      <c r="U8" s="4"/>
      <c r="V8" s="4"/>
      <c r="W8" s="4"/>
      <c r="X8" s="4"/>
      <c r="Y8" s="4"/>
      <c r="Z8" s="4"/>
    </row>
    <row r="9" spans="1:26" ht="25.5" x14ac:dyDescent="0.3">
      <c r="A9" s="18" t="s">
        <v>21</v>
      </c>
      <c r="B9" s="28" t="s">
        <v>22</v>
      </c>
      <c r="C9" s="29">
        <v>7990</v>
      </c>
      <c r="D9" s="29" t="s">
        <v>30</v>
      </c>
      <c r="E9" s="21" t="s">
        <v>24</v>
      </c>
      <c r="F9" s="22" t="s">
        <v>25</v>
      </c>
      <c r="G9" s="30">
        <v>0</v>
      </c>
      <c r="H9" s="24">
        <v>938412.55</v>
      </c>
      <c r="I9" s="30">
        <v>0</v>
      </c>
      <c r="J9" s="25"/>
      <c r="K9" s="25"/>
      <c r="L9" s="25"/>
      <c r="M9" s="25"/>
      <c r="N9" s="26">
        <v>0</v>
      </c>
      <c r="O9" s="26">
        <f t="shared" si="0"/>
        <v>0</v>
      </c>
      <c r="P9" s="25"/>
      <c r="Q9" s="27"/>
      <c r="R9" s="4"/>
      <c r="S9" s="4"/>
      <c r="T9" s="4"/>
      <c r="U9" s="4"/>
      <c r="V9" s="4"/>
      <c r="W9" s="4"/>
      <c r="X9" s="4"/>
      <c r="Y9" s="4"/>
      <c r="Z9" s="4"/>
    </row>
    <row r="10" spans="1:26" x14ac:dyDescent="0.3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x14ac:dyDescent="0.3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x14ac:dyDescent="0.3">
      <c r="A13" s="32" t="s">
        <v>31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x14ac:dyDescent="0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x14ac:dyDescent="0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x14ac:dyDescent="0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x14ac:dyDescent="0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x14ac:dyDescent="0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x14ac:dyDescent="0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x14ac:dyDescent="0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x14ac:dyDescent="0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x14ac:dyDescent="0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x14ac:dyDescent="0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x14ac:dyDescent="0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x14ac:dyDescent="0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x14ac:dyDescent="0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x14ac:dyDescent="0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x14ac:dyDescent="0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x14ac:dyDescent="0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x14ac:dyDescent="0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x14ac:dyDescent="0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x14ac:dyDescent="0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x14ac:dyDescent="0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x14ac:dyDescent="0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x14ac:dyDescent="0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x14ac:dyDescent="0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x14ac:dyDescent="0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x14ac:dyDescent="0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x14ac:dyDescent="0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x14ac:dyDescent="0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x14ac:dyDescent="0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x14ac:dyDescent="0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x14ac:dyDescent="0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</sheetData>
  <autoFilter ref="A3:Q18" xr:uid="{00000000-0009-0000-0000-000019000000}"/>
  <mergeCells count="5">
    <mergeCell ref="A1:Q1"/>
    <mergeCell ref="G2:I2"/>
    <mergeCell ref="J2:M2"/>
    <mergeCell ref="N2:O2"/>
    <mergeCell ref="P2:Q2"/>
  </mergeCells>
  <pageMargins left="0.7" right="0.7" top="0.75" bottom="0.75" header="0" footer="0"/>
  <pageSetup scale="4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LUCERO GARCÍA</dc:creator>
  <cp:lastModifiedBy>LUCERO GARCÍA</cp:lastModifiedBy>
  <dcterms:created xsi:type="dcterms:W3CDTF">2026-07-24T15:46:39Z</dcterms:created>
  <dcterms:modified xsi:type="dcterms:W3CDTF">2026-07-24T15:47:09Z</dcterms:modified>
</cp:coreProperties>
</file>