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guzmang\Documents\estados financieros aseg sept 19\"/>
    </mc:Choice>
  </mc:AlternateContent>
  <bookViews>
    <workbookView xWindow="-120" yWindow="-120" windowWidth="20730" windowHeight="11160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14" i="1"/>
  <c r="E24" i="1" l="1"/>
  <c r="D14" i="1"/>
  <c r="D3" i="1"/>
  <c r="C3" i="1"/>
  <c r="D24" i="1" l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<sst xmlns="http://schemas.openxmlformats.org/spreadsheetml/2006/main" count="28" uniqueCount="27">
  <si>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</si>
  <si>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</si>
  <si>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</si>
  <si>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</si>
  <si>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</si>
  <si>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</si>
  <si>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</si>
  <si>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</si>
  <si>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</si>
  <si>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</si>
  <si>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</si>
  <si>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</si>
  <si>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</si>
  <si>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</si>
  <si>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</si>
  <si>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</si>
  <si>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</si>
  <si>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</si>
  <si>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</si>
  <si>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</si>
  <si>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</si>
  <si>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</si>
  <si>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</si>
  <si>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</si>
  <si>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</si>
  <si>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emisor"</t>
  </si>
  <si>
    <t>FIDEICOMISO DEL PROGRAMA DE REFORESTACION Y PROTECCION A ZONAS REFORESTADAS 11226‐06‐11  &lt;&lt;FIFORES&gt;&gt;
Flujo de Fondos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</si>
</sst>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Protection="1">
      <protection locked="0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2" fillId="0" borderId="7" xfId="0" applyNumberFormat="1" applyFont="1" applyBorder="1"/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topLeftCell="A7" workbookViewId="0">
      <selection activeCell="A28" sqref="A28:XFD3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4" width="17.7109375" style="1" customWidth="1"/>
    <col min="5" max="5" width="24.7109375" style="1" customWidth="1"/>
    <col min="6" max="16384" width="11.42578125" style="1"/>
  </cols>
  <sheetData>
    <row r="1" spans="1:5" ht="39.950000000000003" customHeight="1" x14ac:dyDescent="0.2">
      <c r="A1" s="22" t="s">
        <v>26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1" t="s">
        <v>23</v>
      </c>
      <c r="D2" s="11" t="s">
        <v>22</v>
      </c>
      <c r="E2" s="11" t="s">
        <v>24</v>
      </c>
    </row>
    <row r="3" spans="1:5" x14ac:dyDescent="0.2">
      <c r="A3" s="8" t="s">
        <v>0</v>
      </c>
      <c r="B3" s="9"/>
      <c r="C3" s="13">
        <f>SUM(C4:C13)</f>
        <v>0</v>
      </c>
      <c r="D3" s="13">
        <f t="shared" ref="D3" si="0">SUM(D4:D13)</f>
        <v>9287336.3999999985</v>
      </c>
      <c r="E3" s="14">
        <f>SUM(E4:E13)</f>
        <v>9287336.3999999985</v>
      </c>
    </row>
    <row r="4" spans="1:5" x14ac:dyDescent="0.2">
      <c r="A4" s="3"/>
      <c r="B4" s="6" t="s">
        <v>1</v>
      </c>
      <c r="C4" s="15">
        <v>0</v>
      </c>
      <c r="D4" s="15">
        <v>0</v>
      </c>
      <c r="E4" s="16">
        <v>0</v>
      </c>
    </row>
    <row r="5" spans="1:5" x14ac:dyDescent="0.2">
      <c r="A5" s="3"/>
      <c r="B5" s="6" t="s">
        <v>2</v>
      </c>
      <c r="C5" s="15">
        <v>0</v>
      </c>
      <c r="D5" s="15">
        <v>0</v>
      </c>
      <c r="E5" s="16">
        <v>0</v>
      </c>
    </row>
    <row r="6" spans="1:5" x14ac:dyDescent="0.2">
      <c r="A6" s="3"/>
      <c r="B6" s="6" t="s">
        <v>3</v>
      </c>
      <c r="C6" s="15">
        <v>0</v>
      </c>
      <c r="D6" s="15">
        <v>0</v>
      </c>
      <c r="E6" s="16">
        <v>0</v>
      </c>
    </row>
    <row r="7" spans="1:5" x14ac:dyDescent="0.2">
      <c r="A7" s="3"/>
      <c r="B7" s="6" t="s">
        <v>4</v>
      </c>
      <c r="C7" s="15">
        <v>0</v>
      </c>
      <c r="D7" s="15">
        <v>0</v>
      </c>
      <c r="E7" s="16">
        <v>0</v>
      </c>
    </row>
    <row r="8" spans="1:5" x14ac:dyDescent="0.2">
      <c r="A8" s="3"/>
      <c r="B8" s="6" t="s">
        <v>5</v>
      </c>
      <c r="C8" s="15">
        <v>0</v>
      </c>
      <c r="D8" s="15">
        <v>0</v>
      </c>
      <c r="E8" s="16">
        <v>0</v>
      </c>
    </row>
    <row r="9" spans="1:5" x14ac:dyDescent="0.2">
      <c r="A9" s="3"/>
      <c r="B9" s="6" t="s">
        <v>6</v>
      </c>
      <c r="C9" s="15">
        <v>0</v>
      </c>
      <c r="D9" s="15">
        <v>0</v>
      </c>
      <c r="E9" s="16">
        <v>0</v>
      </c>
    </row>
    <row r="10" spans="1:5" x14ac:dyDescent="0.2">
      <c r="A10" s="3"/>
      <c r="B10" s="6" t="s">
        <v>7</v>
      </c>
      <c r="C10" s="15">
        <v>0</v>
      </c>
      <c r="D10" s="15">
        <v>3341373.26</v>
      </c>
      <c r="E10" s="16">
        <v>3341373.26</v>
      </c>
    </row>
    <row r="11" spans="1:5" x14ac:dyDescent="0.2">
      <c r="A11" s="3"/>
      <c r="B11" s="6" t="s">
        <v>8</v>
      </c>
      <c r="C11" s="15">
        <v>0</v>
      </c>
      <c r="D11" s="15">
        <v>0</v>
      </c>
      <c r="E11" s="17">
        <v>0</v>
      </c>
    </row>
    <row r="12" spans="1:5" x14ac:dyDescent="0.2">
      <c r="A12" s="3"/>
      <c r="B12" s="6" t="s">
        <v>9</v>
      </c>
      <c r="C12" s="15">
        <v>0</v>
      </c>
      <c r="D12" s="15">
        <v>5945963.1399999997</v>
      </c>
      <c r="E12" s="16">
        <v>5945963.1399999997</v>
      </c>
    </row>
    <row r="13" spans="1:5" x14ac:dyDescent="0.2">
      <c r="A13" s="4"/>
      <c r="B13" s="6" t="s">
        <v>10</v>
      </c>
      <c r="C13" s="15">
        <v>0</v>
      </c>
      <c r="D13" s="15">
        <v>0</v>
      </c>
      <c r="E13" s="16">
        <v>0</v>
      </c>
    </row>
    <row r="14" spans="1:5" x14ac:dyDescent="0.2">
      <c r="A14" s="10" t="s">
        <v>11</v>
      </c>
      <c r="B14" s="2"/>
      <c r="C14" s="18">
        <v>0</v>
      </c>
      <c r="D14" s="18">
        <f t="shared" ref="D14" si="1">SUM(D15:D23)</f>
        <v>6347069.6600000001</v>
      </c>
      <c r="E14" s="19">
        <f>SUM(E15:E23)</f>
        <v>4733383.8100000005</v>
      </c>
    </row>
    <row r="15" spans="1:5" x14ac:dyDescent="0.2">
      <c r="A15" s="3"/>
      <c r="B15" s="6" t="s">
        <v>12</v>
      </c>
      <c r="C15" s="15">
        <v>0</v>
      </c>
      <c r="D15" s="15">
        <v>0</v>
      </c>
      <c r="E15" s="16">
        <v>0</v>
      </c>
    </row>
    <row r="16" spans="1:5" x14ac:dyDescent="0.2">
      <c r="A16" s="3"/>
      <c r="B16" s="6" t="s">
        <v>13</v>
      </c>
      <c r="C16" s="15">
        <v>0</v>
      </c>
      <c r="D16" s="15">
        <v>853045.88</v>
      </c>
      <c r="E16" s="16">
        <v>33642.07</v>
      </c>
    </row>
    <row r="17" spans="1:5" x14ac:dyDescent="0.2">
      <c r="A17" s="3"/>
      <c r="B17" s="6" t="s">
        <v>14</v>
      </c>
      <c r="C17" s="15">
        <v>0</v>
      </c>
      <c r="D17" s="15">
        <v>1093528.6399999999</v>
      </c>
      <c r="E17" s="16">
        <v>336746.6</v>
      </c>
    </row>
    <row r="18" spans="1:5" x14ac:dyDescent="0.2">
      <c r="A18" s="3"/>
      <c r="B18" s="6" t="s">
        <v>9</v>
      </c>
      <c r="C18" s="15">
        <v>0</v>
      </c>
      <c r="D18" s="15">
        <v>4400495.1400000006</v>
      </c>
      <c r="E18" s="16">
        <v>4362995.1400000006</v>
      </c>
    </row>
    <row r="19" spans="1:5" x14ac:dyDescent="0.2">
      <c r="A19" s="3"/>
      <c r="B19" s="6" t="s">
        <v>15</v>
      </c>
      <c r="C19" s="15">
        <v>0</v>
      </c>
      <c r="D19" s="15">
        <v>0</v>
      </c>
      <c r="E19" s="16">
        <v>0</v>
      </c>
    </row>
    <row r="20" spans="1:5" x14ac:dyDescent="0.2">
      <c r="A20" s="3"/>
      <c r="B20" s="6" t="s">
        <v>16</v>
      </c>
      <c r="C20" s="15">
        <v>0</v>
      </c>
      <c r="D20" s="15">
        <v>0</v>
      </c>
      <c r="E20" s="16">
        <v>0</v>
      </c>
    </row>
    <row r="21" spans="1:5" x14ac:dyDescent="0.2">
      <c r="A21" s="3"/>
      <c r="B21" s="6" t="s">
        <v>17</v>
      </c>
      <c r="C21" s="15">
        <v>0</v>
      </c>
      <c r="D21" s="15">
        <v>0</v>
      </c>
      <c r="E21" s="16">
        <v>0</v>
      </c>
    </row>
    <row r="22" spans="1:5" x14ac:dyDescent="0.2">
      <c r="A22" s="3"/>
      <c r="B22" s="6" t="s">
        <v>18</v>
      </c>
      <c r="C22" s="15">
        <v>0</v>
      </c>
      <c r="D22" s="15">
        <v>0</v>
      </c>
      <c r="E22" s="16">
        <v>0</v>
      </c>
    </row>
    <row r="23" spans="1:5" x14ac:dyDescent="0.2">
      <c r="A23" s="3"/>
      <c r="B23" s="6" t="s">
        <v>19</v>
      </c>
      <c r="C23" s="15">
        <v>0</v>
      </c>
      <c r="D23" s="15">
        <v>0</v>
      </c>
      <c r="E23" s="16">
        <v>0</v>
      </c>
    </row>
    <row r="24" spans="1:5" x14ac:dyDescent="0.2">
      <c r="A24" s="5"/>
      <c r="B24" s="7" t="s">
        <v>20</v>
      </c>
      <c r="C24" s="20">
        <f>C3-C14</f>
        <v>0</v>
      </c>
      <c r="D24" s="20">
        <f>D3-D14</f>
        <v>2940266.7399999984</v>
      </c>
      <c r="E24" s="21">
        <f>E3-E14</f>
        <v>4553952.589999998</v>
      </c>
    </row>
    <row r="26" spans="1:5" x14ac:dyDescent="0.2">
      <c r="B26" s="12" t="s">
        <v>25</v>
      </c>
      <c r="C26" s="12"/>
    </row>
    <row r="27" spans="1:5" x14ac:dyDescent="0.2">
      <c r="B27" s="12"/>
      <c r="C27" s="12"/>
    </row>
  </sheetData>
  <mergeCells count="2">
    <mergeCell ref="A1:E1"/>
    <mergeCell ref="A2:B2"/>
  </mergeCells>
  <pageMargins left="0.59055118110236227" right="0.62992125984251968" top="0.74803149606299213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Gloria Beatriz Guzmán Gordillo</cp:lastModifiedBy>
  <cp:lastPrinted>2019-10-30T17:33:10Z</cp:lastPrinted>
  <dcterms:created xsi:type="dcterms:W3CDTF">2017-12-20T04:54:53Z</dcterms:created>
  <dcterms:modified xsi:type="dcterms:W3CDTF">2019-10-30T18:33:27Z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