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lgarciab\Documents\FINANCIEROS\FIFORES\ESTADOS FINANCIEROS\2025\3. Marzo\ASEG\"/>
    </mc:Choice>
  </mc:AlternateContent>
  <xr:revisionPtr revIDLastSave="0" documentId="8_{95AE759E-0963-4FE3-9389-A8EDEDA57E4F}" xr6:coauthVersionLast="47" xr6:coauthVersionMax="47" xr10:uidLastSave="{00000000-0000-0000-0000-000000000000}"/>
  <bookViews>
    <workbookView xWindow="-110" yWindow="-110" windowWidth="19420" windowHeight="11500" xr2:uid="{DA36F125-209A-4051-AB01-217EA674B3D6}"/>
  </bookViews>
  <sheets>
    <sheet name="Notas a los Edos Financieros" sheetId="1" r:id="rId1"/>
    <sheet name="Notas_ACT" sheetId="2" r:id="rId2"/>
    <sheet name="Notas_ESF" sheetId="3" r:id="rId3"/>
    <sheet name="Notas_VHP" sheetId="4" r:id="rId4"/>
    <sheet name="Notas_EFE" sheetId="5" r:id="rId5"/>
    <sheet name="Conciliacion_Ig" sheetId="6" r:id="rId6"/>
    <sheet name="Conciliación_Eg" sheetId="7" r:id="rId7"/>
    <sheet name="Memoria" sheetId="8" r:id="rId8"/>
  </sheets>
  <externalReferences>
    <externalReference r:id="rId9"/>
    <externalReference r:id="rId10"/>
  </externalReferences>
  <definedNames>
    <definedName name="balanza_mes">'[1]Ene-16'!$A$1:$H$200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8" l="1"/>
  <c r="I3" i="8"/>
  <c r="A3" i="8"/>
  <c r="I2" i="8"/>
  <c r="I1" i="8"/>
  <c r="F136" i="5"/>
  <c r="E136" i="5"/>
  <c r="E3" i="5"/>
  <c r="A3" i="5"/>
  <c r="E2" i="5"/>
  <c r="E1" i="5"/>
  <c r="E3" i="4"/>
  <c r="A3" i="4"/>
  <c r="E2" i="4"/>
  <c r="E1" i="4"/>
  <c r="D24" i="3"/>
  <c r="C24" i="3"/>
  <c r="H3" i="3"/>
  <c r="A3" i="3"/>
  <c r="H2" i="3"/>
  <c r="H1" i="3"/>
  <c r="A3" i="2"/>
</calcChain>
</file>

<file path=xl/sharedStrings.xml><?xml version="1.0" encoding="utf-8"?>
<sst xmlns="http://schemas.openxmlformats.org/spreadsheetml/2006/main" count="952" uniqueCount="689">
  <si>
    <t xml:space="preserve">
Fideicomiso del  Programa de Reforestación y Protección a Zonas Reforestadas 11226‐06‐11 &lt;&lt;FIFORES&gt;&gt;</t>
  </si>
  <si>
    <t>Ejercicio:</t>
  </si>
  <si>
    <t>Notas de Desglose y Memoria</t>
  </si>
  <si>
    <t>Periodicidad:</t>
  </si>
  <si>
    <t>Trimestral</t>
  </si>
  <si>
    <t xml:space="preserve">Correspondiente Del 01 de Enero al 31 de Marzo de 2025 </t>
  </si>
  <si>
    <t>Corte:</t>
  </si>
  <si>
    <t>(Cifras en Pesos)</t>
  </si>
  <si>
    <t>NOTAS</t>
  </si>
  <si>
    <t>DESCRIPCIÓN</t>
  </si>
  <si>
    <t>I. NOTAS DE DESGLOSE:</t>
  </si>
  <si>
    <t>INFORMACION CONTABLE</t>
  </si>
  <si>
    <t>ACT-01</t>
  </si>
  <si>
    <t>INGRESOS Y OTROS BENEFICIOS</t>
  </si>
  <si>
    <t>ACT-02</t>
  </si>
  <si>
    <t>GASTOS Y OTRAS PERDIDAS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</si>
  <si>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</si>
  <si>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</si>
  <si>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</si>
  <si>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</si>
  <si>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</si>
  <si>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</si>
  <si>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ESF-04</t>
  </si>
  <si>
    <t>BIENES DISPONIBLES PARA SU TRANSFORMACIÓN ESTIMACIONES Y DETERIOROS (INVENTARIOS)</t>
  </si>
  <si>
    <t>ESF-05</t>
  </si>
  <si>
    <t>ALMACENES</t>
  </si>
  <si>
    <t>ESF-06</t>
  </si>
  <si>
    <t>FIDEICOMISOS, MANDATOS Y CONTRATOS ANÁLOGOS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</si>
  <si>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</si>
  <si>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</si>
  <si>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</si>
  <si>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</si>
  <si>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</si>
  <si>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</si>
  <si>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</si>
  <si>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</si>
  <si>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</si>
  <si>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OTROS ACTIVOS</t>
  </si>
  <si>
    <t>ESF-12</t>
  </si>
  <si>
    <t>CUENTAS Y DOCUMENTOS POR PAGAR</t>
  </si>
  <si>
    <t>ESF-13</t>
  </si>
  <si>
    <t>FONDOS Y BIENES DE TERCEROS</t>
  </si>
  <si>
    <t>ESF-14</t>
  </si>
  <si>
    <t>PASIVOS DIFERIDOS</t>
  </si>
  <si>
    <t>ESF-15</t>
  </si>
  <si>
    <t>PROVISIONES</t>
  </si>
  <si>
    <t>ESF-16</t>
  </si>
  <si>
    <t>OTROS PASIVOS</t>
  </si>
  <si>
    <t>VHP-01</t>
  </si>
  <si>
    <t>PATRIMONIO CONTRIBUIDO</t>
  </si>
  <si>
    <t>VHP-02</t>
  </si>
  <si>
    <t>PATRIMONIO GENERADO</t>
  </si>
  <si>
    <t>EFE-01</t>
  </si>
  <si>
    <t>EFECTIVO Y EQUIVALENTES</t>
  </si>
  <si>
    <t>EFE-02</t>
  </si>
  <si>
    <t>ADQ. DE ACT. DE INVERSIÓN EFECTIVAMENTE PAGADAS</t>
  </si>
  <si>
    <t>EFE-03</t>
  </si>
  <si>
    <t>CONCILIACION DE FLUJOS DE EFECTIVO NETOS</t>
  </si>
  <si>
    <t>Conciliacion_Ig</t>
  </si>
  <si>
    <t>CONCILIACIÓN ENTRE LOS INGRESOS PRESUPUESTARIOS Y CONTABLES</t>
  </si>
  <si>
    <t>Conciliacion_Eg</t>
  </si>
  <si>
    <t>CONCILIACIÓN ENTRE LOS EGRESOS PRESUPUESTARIOS Y LOS GASTOS CONTABLES</t>
  </si>
  <si>
    <t>II. DE MEMORIA (DE ORDEN):</t>
  </si>
  <si>
    <t>Memoria</t>
  </si>
  <si>
    <t>CONTABLES</t>
  </si>
  <si>
    <t>PRESUPUESTARIAS</t>
  </si>
  <si>
    <t>INGRESOS</t>
  </si>
  <si>
    <t>EGRESOS</t>
  </si>
  <si>
    <t>“Bajo protesta de decir verdad declaramos que los Estados Financieros y sus notas, son razonablemente correctos y son responsabilidad del emisor"</t>
  </si>
  <si>
    <t>____________________________________________</t>
  </si>
  <si>
    <t>_______________________________________________________________</t>
  </si>
  <si>
    <t xml:space="preserve">C.P. Dulce María Martínez Leyva
Directora General de Administración y Finanzas 
</t>
  </si>
  <si>
    <t>Ing. José Lara Lona  
Secretario del Agua y Medio Ambiente</t>
  </si>
  <si>
    <t>Notas de Desglose Estado de Actividades</t>
  </si>
  <si>
    <t>(Cifras en pesos)</t>
  </si>
  <si>
    <t>Notas</t>
  </si>
  <si>
    <t>ACT-01 INGRESOS DE GESTION</t>
  </si>
  <si>
    <t>Cuenta</t>
  </si>
  <si>
    <t>Nombre de la Cuenta</t>
  </si>
  <si>
    <t>Monto</t>
  </si>
  <si>
    <t>%</t>
  </si>
  <si>
    <t>Explicación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</si>
  <si>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</si>
  <si>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</si>
  <si>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</si>
  <si>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</si>
  <si>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</si>
  <si>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</si>
  <si>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</si>
  <si>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</si>
  <si>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</si>
  <si>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Impuestos no Comprendidos en la Ley de Ingresos Vigente, Causados en Ejercicios Fiscales Anteriores Pendientes de Liquidación o Pago</t>
  </si>
  <si>
    <t>Otros Impuestos</t>
  </si>
  <si>
    <t>Cuotas y Aportaciones de Seguridad Social</t>
  </si>
  <si>
    <t>Aportaciones para Fondos de Vivienda</t>
  </si>
  <si>
    <t>Cuotas para la Seguridad Social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</si>
  <si>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</si>
  <si>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</si>
  <si>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</si>
  <si>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</si>
  <si>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</si>
  <si>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Contribuciones de Mejoras no Comprendidas en la Ley de Ingresos Vigente, Causadas en Ejercicios Fiscales Anteriores Pendientes de Liquidación o Pago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</si>
  <si>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</si>
  <si>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</si>
  <si>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</si>
  <si>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</si>
  <si>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Derechos no Comprendidos en la Ley de Ingresos Vigente, Causados en Ejercicios Fiscales Anteriores Pendientes de Liquidación o Pago</t>
  </si>
  <si>
    <t>Otros Derechos</t>
  </si>
  <si>
    <t>Productos</t>
  </si>
  <si>
    <t>Productos no Comprendidos en la Ley de Ingresos Vigente, Causados en Ejercicios Fiscales Anteriores Pendientes de Liquidación o Pago</t>
  </si>
  <si>
    <t>Aprovechamientos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</si>
  <si>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</si>
  <si>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</si>
  <si>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</si>
  <si>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</si>
  <si>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</si>
  <si>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Aprovechamientos no Comprendidos en la Ley de Ingresos Vigente, Causados en Ejercicios Fiscales Anteriores Pendientes de Liquidación o Pago</t>
  </si>
  <si>
    <t>Accesorios de Aprovechamientos</t>
  </si>
  <si>
    <t>Otros Aprovechamientos</t>
  </si>
  <si>
    <t>Ingresos por Venta de Bienes y Prestación de Servicios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</si>
  <si>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</si>
  <si>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</si>
  <si>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</si>
  <si>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</si>
  <si>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</si>
  <si>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</si>
  <si>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</si>
  <si>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</si>
  <si>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</si>
  <si>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</si>
  <si>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Participaciones</t>
  </si>
  <si>
    <t>Aportaciones</t>
  </si>
  <si>
    <t>Convenios</t>
  </si>
  <si>
    <t>Incentivos derivados de la Colaboración Fiscal</t>
  </si>
  <si>
    <t>Fondos Distintos de Aportaciones</t>
  </si>
  <si>
    <t>Transferencias, Asignaciones, Subsidios y Otras ayudas</t>
  </si>
  <si>
    <t>Transferencias Internas y Asignaciones del Sector Público</t>
  </si>
  <si>
    <t>Subsidios y Subvenciones</t>
  </si>
  <si>
    <t>Pensiones y Jubilaciones</t>
  </si>
  <si>
    <t>Transferencias del Fondo Mexicano del Petróleo para la Estabilización y el Desarrollo</t>
  </si>
  <si>
    <t>OTROS INGRESOS Y BENEFICIOS</t>
  </si>
  <si>
    <t>Ingresos Financieros</t>
  </si>
  <si>
    <t>Intereses Ganados de Títulos, Valores y demás Instrumentos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</si>
  <si>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</si>
  <si>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</si>
  <si>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</si>
  <si>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</si>
  <si>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</si>
  <si>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</si>
  <si>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</si>
  <si>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</si>
  <si>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</si>
  <si>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</si>
  <si>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</si>
  <si>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por Tipo de Cambio a Favor</t>
  </si>
  <si>
    <t>Diferencias de Cotizaciones a Favor en Valores Negociables</t>
  </si>
  <si>
    <t>Resultado por Posición Monetaria</t>
  </si>
  <si>
    <t>Utilidades por Participación Patrimonial</t>
  </si>
  <si>
    <t>Diferencias por Reestructuración de Deuda Pública a Favor</t>
  </si>
  <si>
    <t>ACT-02 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</si>
  <si>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</si>
  <si>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</si>
  <si>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</si>
  <si>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</si>
  <si>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</si>
  <si>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</si>
  <si>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</si>
  <si>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</si>
  <si>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</si>
  <si>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</si>
  <si>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</si>
  <si>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</si>
  <si>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</si>
  <si>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</si>
  <si>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</si>
  <si>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</si>
  <si>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</si>
  <si>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</si>
  <si>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</si>
  <si>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</si>
  <si>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</si>
  <si>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</si>
  <si>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</si>
  <si>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</si>
  <si>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</si>
  <si>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</si>
  <si>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</si>
  <si>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</si>
  <si>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</si>
  <si>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</si>
  <si>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</si>
  <si>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</si>
  <si>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</si>
  <si>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</si>
  <si>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</si>
  <si>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</si>
  <si>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</si>
  <si>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</si>
  <si>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</si>
  <si>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</si>
  <si>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</si>
  <si>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</si>
  <si>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</si>
  <si>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</si>
  <si>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</si>
  <si>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</si>
  <si>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</si>
  <si>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</si>
  <si>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</si>
  <si>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</si>
  <si>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</si>
  <si>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</si>
  <si>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</si>
  <si>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</si>
  <si>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</si>
  <si>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</si>
  <si>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</si>
  <si>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</si>
  <si>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</si>
  <si>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</si>
  <si>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</si>
  <si>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</si>
  <si>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</si>
  <si>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</si>
  <si>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</si>
  <si>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</si>
  <si>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</si>
  <si>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</si>
  <si>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</si>
  <si>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</si>
  <si>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</si>
  <si>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</si>
  <si>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</si>
  <si>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</si>
  <si>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</si>
  <si>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</si>
  <si>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</si>
  <si>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</si>
  <si>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</si>
  <si>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</si>
  <si>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</si>
  <si>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</si>
  <si>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</si>
  <si>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</si>
  <si>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</si>
  <si>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</si>
  <si>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</si>
  <si>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</si>
  <si>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</si>
  <si>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Disminución de Bienes por pérdida, obsolescencia y deterioro</t>
  </si>
  <si>
    <t>Provisiones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</si>
  <si>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</si>
  <si>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</si>
  <si>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</si>
  <si>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</si>
  <si>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</si>
  <si>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</si>
  <si>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</si>
  <si>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</si>
  <si>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</si>
  <si>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</si>
  <si>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</si>
  <si>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</si>
  <si>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</t>
  </si>
  <si>
    <t>Diferencias de Cotizaciones Negativas en Valores Negociables</t>
  </si>
  <si>
    <t>Pérdidas por Participación Patrimonial</t>
  </si>
  <si>
    <t>Diferencias por Reestructuración de Deuda Pública Negativas</t>
  </si>
  <si>
    <t>Otros Gastos Varios</t>
  </si>
  <si>
    <t>INVERSIÓN PÚBLICA</t>
  </si>
  <si>
    <t>Inversión Pública no Capitalizable</t>
  </si>
  <si>
    <t>Construcción en Bienes no Capitalizable</t>
  </si>
  <si>
    <t>Bajo protesta de decir verdad declaramos que los Estados Financieros y sus notas, son razonablemente correctos y son responsabilidad del emisor.</t>
  </si>
  <si>
    <t>Notas de Desglose Estado de Situación Financiera</t>
  </si>
  <si>
    <t>ESF-01 FONDOS CON AFECTACIÓN ESPECÍFICA E INVERSIONES FINANCIERAS</t>
  </si>
  <si>
    <t>Tipo</t>
  </si>
  <si>
    <t>Inversiones Temporales (Hasta 3 meses)</t>
  </si>
  <si>
    <t>Fondos con Afectación Específica</t>
  </si>
  <si>
    <t>Inversiones Financieras de Corto Plazo</t>
  </si>
  <si>
    <t>ESF-02 CONTRIBUCIONES POR RECUPERAR</t>
  </si>
  <si>
    <t>Factibilidad de Cobro</t>
  </si>
  <si>
    <t>Cuentas por Cobrar a Corto Plazo</t>
  </si>
  <si>
    <t>11230-0000-002</t>
  </si>
  <si>
    <t>Gobierno del Estado de Guanajuato</t>
  </si>
  <si>
    <t>11230-0000-004</t>
  </si>
  <si>
    <t>Edenred Mexico, S.A. de C.V.</t>
  </si>
  <si>
    <t>11230-0000-005</t>
  </si>
  <si>
    <t>Manavil Comercializadora SA de CV</t>
  </si>
  <si>
    <t>Ingresos por Recuperar a Corto Plazo</t>
  </si>
  <si>
    <t xml:space="preserve">ESF-02 CONTRIBUCIONES POR RECUPERAR </t>
  </si>
  <si>
    <t>Cuentas por Cobrar a Largo Plazo</t>
  </si>
  <si>
    <t>A 180 Días</t>
  </si>
  <si>
    <t>A + 365 Días</t>
  </si>
  <si>
    <t>Característica</t>
  </si>
  <si>
    <t>Deudores diversos a Largo Plazo</t>
  </si>
  <si>
    <t>12220-0000-001</t>
  </si>
  <si>
    <t>Ignacio Salazar Hernandez</t>
  </si>
  <si>
    <t>12220-0000-002</t>
  </si>
  <si>
    <t>Francisco Javier Pedroza Moreno</t>
  </si>
  <si>
    <t>Con bienes inscritos en el Registro Público de la Propiedad del Estado de los cueales requiere volver a promover.</t>
  </si>
  <si>
    <t>12220-0000-006</t>
  </si>
  <si>
    <t>Emilia Graciela Macias Cuevas</t>
  </si>
  <si>
    <t>12220-0000-007</t>
  </si>
  <si>
    <t>Humberto Perez Calderon</t>
  </si>
  <si>
    <t>12220-0000-009</t>
  </si>
  <si>
    <t>Ejido Cerro Prieto</t>
  </si>
  <si>
    <t>12220-0000-010</t>
  </si>
  <si>
    <t>Ejido Rio Laja</t>
  </si>
  <si>
    <t>12220-0000-011</t>
  </si>
  <si>
    <t>Gutierrez Manzano Leon</t>
  </si>
  <si>
    <t>Sentencia Condenatoria  con localización de bienes</t>
  </si>
  <si>
    <t>12220-0000-012</t>
  </si>
  <si>
    <t>Reynaldo Mendez Hernandez</t>
  </si>
  <si>
    <t>12220-0000-013</t>
  </si>
  <si>
    <t>Gustavo Mario Aguilar Contreras</t>
  </si>
  <si>
    <t>12220-0000-014</t>
  </si>
  <si>
    <t>David Mayorga Mejia</t>
  </si>
  <si>
    <t>12220-0000-016</t>
  </si>
  <si>
    <t>Fernando Martinez Villalobos</t>
  </si>
  <si>
    <t>12220-0000-018</t>
  </si>
  <si>
    <t>Jesús Valentín Gonzaléz Martínez</t>
  </si>
  <si>
    <t>12220-0000-019</t>
  </si>
  <si>
    <t>Ejido Estancia el Carretón</t>
  </si>
  <si>
    <t>12220-0000-020</t>
  </si>
  <si>
    <t>Rodolfo Gacía González</t>
  </si>
  <si>
    <t>12220-0000-021</t>
  </si>
  <si>
    <t>Elvia Grimaldo Mendoza</t>
  </si>
  <si>
    <t>Sentencia Condenatoria  sin localización de bienes</t>
  </si>
  <si>
    <t>12220-0000-023</t>
  </si>
  <si>
    <t>José Antonio Urquiza Estrada</t>
  </si>
  <si>
    <t>12220-0000-024</t>
  </si>
  <si>
    <t>Carlos Castro Busso</t>
  </si>
  <si>
    <t>12220-0000-025</t>
  </si>
  <si>
    <t>Ignacio Nemesio Mendoza Valdez</t>
  </si>
  <si>
    <t>12220-0000-026</t>
  </si>
  <si>
    <t>Francisco Díaz Infante Marquez</t>
  </si>
  <si>
    <t>12220-0000-027</t>
  </si>
  <si>
    <t>Pedro Huerta Martinez</t>
  </si>
  <si>
    <t>12220-0000-029</t>
  </si>
  <si>
    <t>J David Aurelio Martinez González</t>
  </si>
  <si>
    <t>12220-0000-030</t>
  </si>
  <si>
    <t>Rafael Murguia de Palacio</t>
  </si>
  <si>
    <t>12220-0000-031</t>
  </si>
  <si>
    <t>Ejido Mazacuata</t>
  </si>
  <si>
    <t>12220-0000-033</t>
  </si>
  <si>
    <t>José Luis Balderas Navarro</t>
  </si>
  <si>
    <t>12220-0000-034</t>
  </si>
  <si>
    <t>Ma. Eugenia Enriquez Chavez</t>
  </si>
  <si>
    <t>Ejecucion de sentencia pendiente de realizar investigacion de bienes</t>
  </si>
  <si>
    <t>Revisión en proceso para la depuración de los deudores diversos a largo plazo.</t>
  </si>
  <si>
    <t>ESF-03 CONTRIBUCIONES POR RECUPERAR CORTO PLAZO</t>
  </si>
  <si>
    <t>A 365 Días</t>
  </si>
  <si>
    <t>+ 365 Días</t>
  </si>
  <si>
    <t>Deudores Diversos por Cobrar a Corto Plazo</t>
  </si>
  <si>
    <t>Deudores por Anticipos de la Tesorería a Corto Plazo</t>
  </si>
  <si>
    <t>Préstamos Otorgados a Corto Plazo</t>
  </si>
  <si>
    <t>Otros Derechos a Recibir Efectivo o Equivalentes a Corto Plazo</t>
  </si>
  <si>
    <t>Anticipo a Proveedores por Adquisición de Bienes y Prestación de Servicios a Corto Plazo</t>
  </si>
  <si>
    <t>SIN INFORMACIÓN QUE REVELAR, NO SE TIENEN DEUDORES DIVERSOS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</si>
  <si>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</si>
  <si>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</si>
  <si>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</si>
  <si>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</si>
  <si>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ESF-04 BIENES DISPONIBLES PARA SU TRANSFORMACIÓN ESTIMACIONES Y DETERIOROS (INVENTARIOS)</t>
  </si>
  <si>
    <t>Sistema de Costeo</t>
  </si>
  <si>
    <t>Método de Valuación</t>
  </si>
  <si>
    <t>Convencia de la Aplicación</t>
  </si>
  <si>
    <t>Impacto de Información Financiera</t>
  </si>
  <si>
    <t>Inventarios</t>
  </si>
  <si>
    <t>Inventario de Mercancías para Venta</t>
  </si>
  <si>
    <t>Inventario de Mercancías Terminadas</t>
  </si>
  <si>
    <t>Inventario de Mercancías en Proceso de Elaboración</t>
  </si>
  <si>
    <t>SIN INFORMACIÓN QUE REVELAR, NO SE TIENEN INVENTARIOS</t>
  </si>
  <si>
    <t>Inventario de Materias Primas, Materiales y Suministros para Producción</t>
  </si>
  <si>
    <t>Bienes en Tránsito</t>
  </si>
  <si>
    <t>ESF-05 ALMACENES</t>
  </si>
  <si>
    <t>Método</t>
  </si>
  <si>
    <t>Conveniencia de Aplicación</t>
  </si>
  <si>
    <t>Impacto a la informacion financiera por cambios en el metodo</t>
  </si>
  <si>
    <t>Almacenes</t>
  </si>
  <si>
    <t>Almacén de Materiales y Suministros de Consumo</t>
  </si>
  <si>
    <t>SIN INFORMACIÓN QUE REVELAR NO SE TIENEN ALMACENES</t>
  </si>
  <si>
    <t>ESF-06 FIDEICOMISOS, MANDATOS Y CONTRATOS ANÁLOGOS</t>
  </si>
  <si>
    <t>Fideicomisos, Mandatos y Contratos Análogos</t>
  </si>
  <si>
    <t>SIN INFORMACIÓN QUE REVELAR NO SE TIENEN FIDEICOMISOS, MANDATOS Y CONTRATOS ANÁLOGOS</t>
  </si>
  <si>
    <t>ESF-07 PARTICIPACIONES Y APORTACIONES DE CAPITAL</t>
  </si>
  <si>
    <t>Inversiones a Largo Plazo</t>
  </si>
  <si>
    <t>Títulos y Valores a Largo Plazo</t>
  </si>
  <si>
    <t>Participaciones y Aportaciones de Capital</t>
  </si>
  <si>
    <t>SIN INFORMACIÓN QUE REVELAR NO SE TIENEN PARTICIPACIONES Y APORTACIONES DE CAPITAL</t>
  </si>
  <si>
    <t>ESF-08 BIENES MUEBLES E INMUEBLES</t>
  </si>
  <si>
    <t>Dep. Gasto</t>
  </si>
  <si>
    <t>Dep. Acumulada</t>
  </si>
  <si>
    <t>Tasas Aplicada</t>
  </si>
  <si>
    <t>Criterios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</si>
  <si>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</si>
  <si>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</si>
  <si>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</si>
  <si>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</si>
  <si>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</si>
  <si>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</si>
  <si>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</si>
  <si>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</si>
  <si>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</si>
  <si>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</si>
  <si>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</si>
  <si>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</si>
  <si>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</si>
  <si>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VIDA UTIL</t>
  </si>
  <si>
    <t>20%</t>
  </si>
  <si>
    <t>Equipo de Defensa y Seguridad</t>
  </si>
  <si>
    <t>Maquinaria, Otros Equipos y Herramientas</t>
  </si>
  <si>
    <t>Colecciones, Obras de Arte y Objetos Valiosos</t>
  </si>
  <si>
    <t>Activos Biológicos</t>
  </si>
  <si>
    <t>ESF-09 INTANGIBLES Y DIFERIDOS</t>
  </si>
  <si>
    <t>Amort. Gasto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</si>
  <si>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</si>
  <si>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</si>
  <si>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</si>
  <si>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</si>
  <si>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</si>
  <si>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</si>
  <si>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</si>
  <si>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</si>
  <si>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SIN INFORMACIÓN QUE REVELAR NO SE TIENEN ACTIVOS INTANGIBLES Y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</si>
  <si>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</si>
  <si>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</si>
  <si>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</si>
  <si>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</si>
  <si>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</si>
  <si>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</si>
  <si>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ESF-10 ESTIMACIONES Y DETERIOROS</t>
  </si>
  <si>
    <t>Criterio</t>
  </si>
  <si>
    <t>Estimación por Pérdida o Deterioro de Activos Circulantes</t>
  </si>
  <si>
    <t>Estimaciones para Cuentas Incobrables por Derechos a Recibir Efectivo o Equivalentes</t>
  </si>
  <si>
    <t>SIN INFORMACIÓN QUE REVELAR NO SE TIENEN ESTIMACIONES DE ESTA CLASIFICACIÓN</t>
  </si>
  <si>
    <t>Estimación por Deterioro de Inventarios</t>
  </si>
  <si>
    <t>ESF-11 OTROS ACTIVOS</t>
  </si>
  <si>
    <t>Otros Activos Circulantes</t>
  </si>
  <si>
    <t>Valores en Garantía</t>
  </si>
  <si>
    <t>Bienes en Garantía (excluye depósitos de fondos)</t>
  </si>
  <si>
    <t>Bienes derivados de embargos, decomisos, aseguramientos y dación en pago</t>
  </si>
  <si>
    <t>SIN INFORMACIÓN QUE REVELAR NO SE TIENEN OTROS ACTIVOS</t>
  </si>
  <si>
    <t>Adquisición con Fondos de Terceros</t>
  </si>
  <si>
    <t>Otros Activos no Circulantes</t>
  </si>
  <si>
    <t>Bienes en Concesión</t>
  </si>
  <si>
    <t>Bienes en Arrendamiento Financiero</t>
  </si>
  <si>
    <t>Bienes en Comodato</t>
  </si>
  <si>
    <t>ESF-12 CUENTAS Y DOCUMENTOS POR PAGAR</t>
  </si>
  <si>
    <t>A 90 Días</t>
  </si>
  <si>
    <t>Más 365 Días</t>
  </si>
  <si>
    <t>Factibilidad de Pago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</si>
  <si>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</si>
  <si>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</si>
  <si>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</si>
  <si>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</si>
  <si>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</si>
  <si>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</si>
  <si>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</si>
  <si>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</si>
  <si>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</si>
  <si>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</si>
  <si>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</si>
  <si>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</si>
  <si>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</si>
  <si>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</si>
  <si>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ESF-13 FONDOS Y BIENES DE TERCEROS</t>
  </si>
  <si>
    <t>Naturaleza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</si>
  <si>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</si>
  <si>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</si>
  <si>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</si>
  <si>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</si>
  <si>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</si>
  <si>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</si>
  <si>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</si>
  <si>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SIN INFORMACIÓN QUE REVELAR NO SE TIENEN FONDOS Y BIENES DE TERCEROS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</si>
  <si>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</si>
  <si>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</si>
  <si>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</si>
  <si>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</si>
  <si>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</si>
  <si>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</si>
  <si>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</si>
  <si>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ESF-14 PASIVOS DIFERIDOS</t>
  </si>
  <si>
    <t>Pasivos Diferidos a Corto Plazo</t>
  </si>
  <si>
    <t>Ingresos Cobrados por Adelantado a Corto Plazo</t>
  </si>
  <si>
    <t>Intereses Cobrados por Adelantado a Corto Plazo</t>
  </si>
  <si>
    <t>Otros Pasivos Diferidos a Corto Plazo</t>
  </si>
  <si>
    <t>Pasivos Diferidos a Largo Plazo</t>
  </si>
  <si>
    <t>SIN INFORMACIÓN QUE REVELAR NO SE TIENEN PASIVOS DIFERIDOS</t>
  </si>
  <si>
    <t>Créditos Diferidos a Largo Plazo</t>
  </si>
  <si>
    <t>Intereses Cobrados por Adelantado a Largo Plazo</t>
  </si>
  <si>
    <t>Otros Pasivos Diferidos a Largo Plazo</t>
  </si>
  <si>
    <t>ESF-15 PROVISIONES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</si>
  <si>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</si>
  <si>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</si>
  <si>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</si>
  <si>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</si>
  <si>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SIN INFORMACIÓN QUE REVELAR NO SE TIENEN OTRAS PROVISIONES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</si>
  <si>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</si>
  <si>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</si>
  <si>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</si>
  <si>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</si>
  <si>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</si>
  <si>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ESF-16 OTROS PASIVOS</t>
  </si>
  <si>
    <t>Otros Pasivos a Corto Plazo</t>
  </si>
  <si>
    <t>Ingresos por Clasificar</t>
  </si>
  <si>
    <t>Recaudación por Participar</t>
  </si>
  <si>
    <t>SIN INFORMACIÓN QUE REVELAR NO SE TIENEN OTROS PASIVOS</t>
  </si>
  <si>
    <t>Otros Pasivos Circulantes</t>
  </si>
  <si>
    <t>Notas de Desglose Estado de Variación en la Hacienda Pública</t>
  </si>
  <si>
    <t>VHP-01 PATRIMONIO CONTRIBUIDO</t>
  </si>
  <si>
    <t>Donaciones de Capital</t>
  </si>
  <si>
    <t>Actualización de la Hacienda Pública/Patrimonio</t>
  </si>
  <si>
    <t>VHP-02 PATRIMONIO GENERADO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</si>
  <si>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</si>
  <si>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</si>
  <si>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</si>
  <si>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</si>
  <si>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</si>
  <si>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</si>
  <si>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</si>
  <si>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</si>
  <si>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</si>
  <si>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</si>
  <si>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</si>
  <si>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</si>
  <si>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</si>
  <si>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</si>
  <si>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</si>
  <si>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Cambios en Estimaciones Contables</t>
  </si>
  <si>
    <t>Notas de Desglose Estado de Flujos de Efectivo</t>
  </si>
  <si>
    <t>EFE-01 FLUJOS DE EFECTIVO</t>
  </si>
  <si>
    <t>Nombre de la Cuenta / Concepto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</si>
  <si>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</si>
  <si>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</si>
  <si>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</si>
  <si>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</si>
  <si>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</si>
  <si>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Total de Efectivo y Equivalentes</t>
  </si>
  <si>
    <t>EFE-02 ADQ. DE ACT. DE INVERSIÓN EFECTIVAMENTE PAGADAS</t>
  </si>
  <si>
    <t>Adquisiciones</t>
  </si>
  <si>
    <t>Pagos</t>
  </si>
  <si>
    <t>SIN INFORMACIÓN QUE REVELAR NO SE ADQUIRIERON BIENES</t>
  </si>
  <si>
    <t>Total de Aplicación de efectivo por Actividades de Inversión</t>
  </si>
  <si>
    <t>EFE-03 CONCILIACION DEL FLUJO DE EFECTIVO</t>
  </si>
  <si>
    <t>Resultados del Ejercicio Ahorro/Desahorro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</si>
  <si>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</si>
  <si>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</si>
  <si>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</si>
  <si>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</si>
  <si>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</si>
  <si>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</si>
  <si>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</si>
  <si>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Amortización de Activos Intangibles</t>
  </si>
  <si>
    <t>Diferencias por Tipo de Cambio Negativas en Efectivo y Equivalentes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</si>
  <si>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</si>
  <si>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</si>
  <si>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</si>
  <si>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</si>
  <si>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</si>
  <si>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</si>
  <si>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(-) Movimientos de partidas (o rubros) que afectan al efectivo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</si>
  <si>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</si>
  <si>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</si>
  <si>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</si>
  <si>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</si>
  <si>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</si>
  <si>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</si>
  <si>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</si>
  <si>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</si>
  <si>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</si>
  <si>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</si>
  <si>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</si>
  <si>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Conciliación entre los Ingresos Presupuestarios y Contables</t>
  </si>
  <si>
    <t>Concepto</t>
  </si>
  <si>
    <t>1. Total de Ingresos Presupuestarios</t>
  </si>
  <si>
    <t>2. Más Ingresos Contables No Presupuestarios</t>
  </si>
  <si>
    <t>2.1</t>
  </si>
  <si>
    <t>2.2</t>
  </si>
  <si>
    <t>Incremento por Variación de inventarios</t>
  </si>
  <si>
    <t>2.3</t>
  </si>
  <si>
    <t>2.4</t>
  </si>
  <si>
    <t>2.5</t>
  </si>
  <si>
    <t>2.6</t>
  </si>
  <si>
    <t>Otros Ingresos Contables No Presupuestarios</t>
  </si>
  <si>
    <t>3. Menos Ingresos Presupuestarios No Contables</t>
  </si>
  <si>
    <t>Aprovechamientos Patrimoniales</t>
  </si>
  <si>
    <t>Ingresos Derivados de Financiamientos</t>
  </si>
  <si>
    <t>Otros Ingresos Presupuestarios No Contables</t>
  </si>
  <si>
    <t>4. Total de Ingresos Contables</t>
  </si>
  <si>
    <t>Conciliación entre los Egresos Presupuestarios y los Gastos Contables</t>
  </si>
  <si>
    <t>1. Total de Egresos Presupuestarios</t>
  </si>
  <si>
    <t>2. Menos Egresos Presupuestarios No Contables</t>
  </si>
  <si>
    <t>2.10</t>
  </si>
  <si>
    <t>Bienes Inmuebles</t>
  </si>
  <si>
    <t>2.11</t>
  </si>
  <si>
    <t>2.12</t>
  </si>
  <si>
    <t>Obra Pública en Bienes de Dominio Público</t>
  </si>
  <si>
    <t>2.13</t>
  </si>
  <si>
    <t>Obra Pública en Bienes Propios</t>
  </si>
  <si>
    <t>2.14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</si>
  <si>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</si>
  <si>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</si>
  <si>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</si>
  <si>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</si>
  <si>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</si>
  <si>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</si>
  <si>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</si>
  <si>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</si>
  <si>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</si>
  <si>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</si>
  <si>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</si>
  <si>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</si>
  <si>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</si>
  <si>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</si>
  <si>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</si>
  <si>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</si>
  <si>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</si>
  <si>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</si>
  <si>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</si>
  <si>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</si>
  <si>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</si>
  <si>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3.6</t>
  </si>
  <si>
    <t>Materiales y Suministros (consumos)</t>
  </si>
  <si>
    <t>3.7</t>
  </si>
  <si>
    <t>Otros Gastos Contables No Presupuestarios</t>
  </si>
  <si>
    <t>4. Total de Gastos Contables</t>
  </si>
  <si>
    <t>Notas de Memoria</t>
  </si>
  <si>
    <t>Saldo Inicial</t>
  </si>
  <si>
    <t>Cargos del Período</t>
  </si>
  <si>
    <t>Abonos del Período</t>
  </si>
  <si>
    <t>Saldo Final</t>
  </si>
  <si>
    <t>Valores en Custodia</t>
  </si>
  <si>
    <t>Tasa</t>
  </si>
  <si>
    <t>Vencimiento</t>
  </si>
  <si>
    <t>Tipo de Contrato</t>
  </si>
  <si>
    <t>CUENTAS DE ORDEN CONTABLES</t>
  </si>
  <si>
    <t>Custodia de Valores</t>
  </si>
  <si>
    <t>Instrumentos de Crédito Prestados a Formadores de Mercado</t>
  </si>
  <si>
    <t>Préstamo de Instrumentos de Crédito a Formadores de Mercado y su Garantía</t>
  </si>
  <si>
    <t>Instrumentos de Crédito Recibidos en Garantía de los Formadores de Mercado</t>
  </si>
  <si>
    <t>Garantía de Créditos Recibidos de los Formadores de Mercado</t>
  </si>
  <si>
    <t>Autorización para la Emisión de Bonos, Títulos y Valores de la Deuda Pública Interna</t>
  </si>
  <si>
    <t>Autorización para la Emisión de Bonos, Títulos y Valores de la Deuda Pública Externa</t>
  </si>
  <si>
    <t>Emisiones Autorizadas de la Deuda Pública Interna y Externa</t>
  </si>
  <si>
    <t>Suscripción de Contratos de Préstamos y Otras Obligaciones de la Deuda Pública Interna</t>
  </si>
  <si>
    <t>Suscripción de Contratos de Préstamos y Otras Obligaciones de la Deuda Pública Externa</t>
  </si>
  <si>
    <t>Contratos de Préstamos y Otras Obligaciones de la Deuda Pública Interna y Externa</t>
  </si>
  <si>
    <t>Avales Autorizados</t>
  </si>
  <si>
    <t>Avales Firmados</t>
  </si>
  <si>
    <t>Fianzas y Garantías Recibidas por Deudas a Cobrar</t>
  </si>
  <si>
    <t>Fianzas y Garantías Recibidas</t>
  </si>
  <si>
    <t>Fianzas Otorgadas para Respaldar Obligaciones no Fiscales del Gobierno</t>
  </si>
  <si>
    <t>Fianzas Otorgadas del Gobierno para Respaldar Obligaciones no Fiscales</t>
  </si>
  <si>
    <t>Demandas Judiciales en Proceso de Resolución</t>
  </si>
  <si>
    <t>Resolución de Demandas en Proceso Judicial</t>
  </si>
  <si>
    <t>Contratos para Inversión Mediante Proyectos para Prestación de Servicios (PPS) y Similares</t>
  </si>
  <si>
    <t>Inversión Pública Contratada Mediante Proyectos para Prestación de Servicios (PPS) y Similares</t>
  </si>
  <si>
    <t>Bienes Bajo Contrato en Concesión</t>
  </si>
  <si>
    <t>Contrato de Concesión por Bienes</t>
  </si>
  <si>
    <t>Bienes Bajo Contrato en Comodato</t>
  </si>
  <si>
    <t>Contrato de Comodato por Bienes</t>
  </si>
  <si>
    <t>CUENTAS DE ORDEN PRESUPUESTARIO</t>
  </si>
  <si>
    <t>Cuentas de Orden Presupuestarias de Ingresos</t>
  </si>
  <si>
    <t>Ley de Ingresos Estimada</t>
  </si>
  <si>
    <t>SR 8.1.1</t>
  </si>
  <si>
    <t>Ley de Ingresos por Ejecutar</t>
  </si>
  <si>
    <t>SR 8.1.2</t>
  </si>
  <si>
    <t>Modificaciones a la Ley de Ingresos Estimada</t>
  </si>
  <si>
    <t>SR 8.1.3</t>
  </si>
  <si>
    <t>Ley de Ingresos Devengada</t>
  </si>
  <si>
    <t>ABONOS R 8.1.4*</t>
  </si>
  <si>
    <t>Ley de Ingresos Recaudada</t>
  </si>
  <si>
    <t>ABONOS R 8.1.5</t>
  </si>
  <si>
    <t>Cuentas de Orden Presupuestarias de Egresos</t>
  </si>
  <si>
    <t>Presupuesto de Egresos Aprobado</t>
  </si>
  <si>
    <t>SR 8.2.1</t>
  </si>
  <si>
    <t>Presupuesto de Egresos por Ejercer</t>
  </si>
  <si>
    <t>SR 8.2.2</t>
  </si>
  <si>
    <t>Modificaciones al Presupuesto de Egresos Aprobado</t>
  </si>
  <si>
    <t>SR 8.2.3</t>
  </si>
  <si>
    <t>Presupuesto de Egresos Comprometido</t>
  </si>
  <si>
    <t>CARGOS R 8.2.4</t>
  </si>
  <si>
    <t>Presupuesto de Egresos Devengado</t>
  </si>
  <si>
    <t>CARGOS R 8.2.5</t>
  </si>
  <si>
    <t>Presupuesto de Egresos Ejercido</t>
  </si>
  <si>
    <t>CARGOS R 8.2.6</t>
  </si>
  <si>
    <t>Presupuesto de Egresos Pagado</t>
  </si>
  <si>
    <t>CARGOS R 8.2.7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</si>
</sst>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"/>
  </numFmts>
  <fonts count="2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color rgb="FF000000"/>
      <name val="Calibri"/>
      <family val="2"/>
    </font>
    <font>
      <b/>
      <sz val="8"/>
      <name val="Arial"/>
      <family val="2"/>
    </font>
    <font>
      <b/>
      <sz val="8"/>
      <color rgb="FF2B956F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  <font>
      <u/>
      <sz val="8"/>
      <color theme="4" tint="-0.249977111117893"/>
      <name val="Arial"/>
      <family val="2"/>
    </font>
    <font>
      <sz val="8"/>
      <color theme="1"/>
      <name val="Arial"/>
      <family val="2"/>
    </font>
    <font>
      <u/>
      <sz val="8"/>
      <color theme="10"/>
      <name val="Arial"/>
      <family val="2"/>
    </font>
    <font>
      <u/>
      <sz val="8"/>
      <color theme="10"/>
      <name val="Calibri"/>
      <family val="2"/>
    </font>
    <font>
      <sz val="8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8"/>
      <color rgb="FF000000"/>
      <name val="Arial"/>
      <family val="2"/>
    </font>
    <font>
      <b/>
      <sz val="8"/>
      <color theme="0" tint="-0.14999847407452621"/>
      <name val="Arial"/>
      <family val="2"/>
    </font>
    <font>
      <sz val="8"/>
      <color rgb="FF000000"/>
      <name val="Arial"/>
      <family val="2"/>
    </font>
    <font>
      <b/>
      <sz val="8"/>
      <color rgb="FFFFFFFF"/>
      <name val="Arial"/>
      <family val="2"/>
    </font>
    <font>
      <b/>
      <sz val="8"/>
      <color theme="0"/>
      <name val="Arial"/>
      <family val="2"/>
    </font>
    <font>
      <sz val="8"/>
      <color rgb="FFFF0000"/>
      <name val="Arial"/>
      <family val="2"/>
    </font>
    <font>
      <b/>
      <sz val="8"/>
      <color rgb="FFFF0000"/>
      <name val="Arial"/>
      <family val="2"/>
    </font>
    <font>
      <sz val="8"/>
      <color theme="0"/>
      <name val="Arial"/>
      <family val="2"/>
    </font>
    <font>
      <sz val="8"/>
      <name val="Calibri"/>
      <family val="2"/>
    </font>
    <font>
      <sz val="10"/>
      <color theme="0"/>
      <name val="Arial"/>
      <family val="2"/>
    </font>
    <font>
      <sz val="8"/>
      <color rgb="FF242424"/>
      <name val="Arial"/>
      <family val="2"/>
    </font>
    <font>
      <sz val="10"/>
      <color rgb="FFFF000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0" tint="-0.14999847407452621"/>
        <bgColor rgb="FF000000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306"/>
        <bgColor rgb="FF471306"/>
      </patternFill>
    </fill>
    <fill>
      <patternFill patternType="solid">
        <fgColor rgb="FFEDE7E7"/>
        <bgColor rgb="FFEDE7E7"/>
      </patternFill>
    </fill>
    <fill>
      <patternFill patternType="solid">
        <fgColor rgb="FF471406"/>
        <bgColor rgb="FF47140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8D8D8"/>
        <bgColor rgb="FFD8D8D8"/>
      </patternFill>
    </fill>
    <fill>
      <patternFill patternType="solid">
        <fgColor rgb="FFD9D9D9"/>
        <bgColor rgb="FFD9D9D9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5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/>
    <xf numFmtId="0" fontId="1" fillId="0" borderId="0"/>
    <xf numFmtId="0" fontId="6" fillId="0" borderId="0"/>
    <xf numFmtId="0" fontId="3" fillId="0" borderId="0"/>
    <xf numFmtId="0" fontId="3" fillId="0" borderId="0"/>
    <xf numFmtId="43" fontId="10" fillId="0" borderId="0" applyFont="0" applyFill="0" applyBorder="0" applyAlignment="0" applyProtection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49">
    <xf numFmtId="0" fontId="0" fillId="0" borderId="0" xfId="0"/>
    <xf numFmtId="0" fontId="4" fillId="2" borderId="1" xfId="3" applyFont="1" applyFill="1" applyBorder="1" applyAlignment="1">
      <alignment horizontal="center" vertical="center" wrapText="1"/>
    </xf>
    <xf numFmtId="0" fontId="4" fillId="2" borderId="2" xfId="3" applyFont="1" applyFill="1" applyBorder="1" applyAlignment="1">
      <alignment horizontal="center" vertical="center" wrapText="1"/>
    </xf>
    <xf numFmtId="0" fontId="4" fillId="2" borderId="2" xfId="3" applyFont="1" applyFill="1" applyBorder="1" applyAlignment="1">
      <alignment horizontal="right" vertical="center"/>
    </xf>
    <xf numFmtId="0" fontId="4" fillId="2" borderId="3" xfId="3" applyFont="1" applyFill="1" applyBorder="1" applyAlignment="1">
      <alignment horizontal="left" vertical="center"/>
    </xf>
    <xf numFmtId="0" fontId="5" fillId="0" borderId="0" xfId="3" applyFont="1" applyAlignment="1">
      <alignment horizontal="left" vertical="center"/>
    </xf>
    <xf numFmtId="0" fontId="6" fillId="0" borderId="0" xfId="0" applyFont="1" applyProtection="1">
      <protection locked="0"/>
    </xf>
    <xf numFmtId="0" fontId="4" fillId="2" borderId="4" xfId="3" applyFont="1" applyFill="1" applyBorder="1" applyAlignment="1">
      <alignment horizontal="center" vertical="center"/>
    </xf>
    <xf numFmtId="0" fontId="4" fillId="2" borderId="0" xfId="3" applyFont="1" applyFill="1" applyAlignment="1">
      <alignment horizontal="center" vertical="center"/>
    </xf>
    <xf numFmtId="0" fontId="4" fillId="2" borderId="0" xfId="3" applyFont="1" applyFill="1" applyAlignment="1">
      <alignment horizontal="right" vertical="center"/>
    </xf>
    <xf numFmtId="0" fontId="4" fillId="2" borderId="5" xfId="3" applyFont="1" applyFill="1" applyBorder="1" applyAlignment="1">
      <alignment horizontal="left" vertical="center"/>
    </xf>
    <xf numFmtId="0" fontId="5" fillId="0" borderId="0" xfId="3" applyFont="1" applyAlignment="1">
      <alignment vertical="center"/>
    </xf>
    <xf numFmtId="0" fontId="7" fillId="0" borderId="0" xfId="0" applyFont="1" applyProtection="1">
      <protection locked="0"/>
    </xf>
    <xf numFmtId="0" fontId="4" fillId="2" borderId="6" xfId="3" applyFont="1" applyFill="1" applyBorder="1" applyAlignment="1">
      <alignment horizontal="center" vertical="center"/>
    </xf>
    <xf numFmtId="0" fontId="4" fillId="2" borderId="7" xfId="3" applyFont="1" applyFill="1" applyBorder="1" applyAlignment="1">
      <alignment horizontal="center" vertical="center"/>
    </xf>
    <xf numFmtId="0" fontId="4" fillId="2" borderId="7" xfId="3" applyFont="1" applyFill="1" applyBorder="1" applyAlignment="1">
      <alignment horizontal="centerContinuous" vertical="center"/>
    </xf>
    <xf numFmtId="0" fontId="4" fillId="2" borderId="8" xfId="3" applyFont="1" applyFill="1" applyBorder="1" applyAlignment="1">
      <alignment horizontal="centerContinuous" vertical="center"/>
    </xf>
    <xf numFmtId="0" fontId="4" fillId="3" borderId="9" xfId="4" applyFont="1" applyFill="1" applyBorder="1" applyAlignment="1" applyProtection="1">
      <alignment horizontal="center" vertical="center" wrapText="1"/>
      <protection locked="0"/>
    </xf>
    <xf numFmtId="0" fontId="4" fillId="3" borderId="10" xfId="4" applyFont="1" applyFill="1" applyBorder="1" applyAlignment="1" applyProtection="1">
      <alignment horizontal="center" vertical="center"/>
      <protection locked="0"/>
    </xf>
    <xf numFmtId="0" fontId="4" fillId="0" borderId="0" xfId="3" applyFont="1" applyAlignment="1">
      <alignment vertical="center"/>
    </xf>
    <xf numFmtId="0" fontId="4" fillId="0" borderId="11" xfId="4" applyFont="1" applyBorder="1" applyAlignment="1" applyProtection="1">
      <alignment horizontal="center" vertical="center" wrapText="1"/>
      <protection locked="0"/>
    </xf>
    <xf numFmtId="0" fontId="4" fillId="0" borderId="12" xfId="4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/>
      <protection locked="0"/>
    </xf>
    <xf numFmtId="0" fontId="4" fillId="0" borderId="12" xfId="0" applyFont="1" applyBorder="1" applyAlignment="1" applyProtection="1">
      <alignment horizontal="center"/>
      <protection locked="0"/>
    </xf>
    <xf numFmtId="0" fontId="8" fillId="0" borderId="13" xfId="0" applyFont="1" applyBorder="1" applyAlignment="1">
      <alignment horizontal="left"/>
    </xf>
    <xf numFmtId="0" fontId="9" fillId="0" borderId="11" xfId="0" applyFont="1" applyBorder="1" applyAlignment="1" applyProtection="1">
      <alignment horizontal="center"/>
      <protection locked="0"/>
    </xf>
    <xf numFmtId="0" fontId="10" fillId="0" borderId="13" xfId="0" applyFont="1" applyBorder="1"/>
    <xf numFmtId="0" fontId="9" fillId="0" borderId="11" xfId="2" applyFont="1" applyBorder="1" applyAlignment="1" applyProtection="1">
      <alignment horizontal="center"/>
      <protection locked="0"/>
    </xf>
    <xf numFmtId="0" fontId="11" fillId="0" borderId="11" xfId="2" applyFont="1" applyBorder="1" applyAlignment="1" applyProtection="1">
      <alignment horizontal="center"/>
      <protection locked="0"/>
    </xf>
    <xf numFmtId="0" fontId="7" fillId="0" borderId="12" xfId="0" applyFont="1" applyBorder="1" applyProtection="1">
      <protection locked="0"/>
    </xf>
    <xf numFmtId="0" fontId="4" fillId="0" borderId="12" xfId="0" applyFont="1" applyBorder="1" applyAlignment="1" applyProtection="1">
      <alignment horizontal="left" indent="1"/>
      <protection locked="0"/>
    </xf>
    <xf numFmtId="0" fontId="11" fillId="0" borderId="12" xfId="2" applyFont="1" applyBorder="1" applyProtection="1">
      <protection locked="0"/>
    </xf>
    <xf numFmtId="0" fontId="8" fillId="0" borderId="14" xfId="0" applyFont="1" applyBorder="1" applyAlignment="1">
      <alignment horizontal="center"/>
    </xf>
    <xf numFmtId="0" fontId="12" fillId="0" borderId="13" xfId="0" applyFont="1" applyBorder="1" applyAlignment="1">
      <alignment horizontal="left"/>
    </xf>
    <xf numFmtId="0" fontId="13" fillId="0" borderId="0" xfId="0" applyFont="1"/>
    <xf numFmtId="0" fontId="14" fillId="0" borderId="0" xfId="0" applyFont="1"/>
    <xf numFmtId="0" fontId="4" fillId="0" borderId="15" xfId="0" applyFont="1" applyBorder="1" applyAlignment="1" applyProtection="1">
      <alignment horizontal="center"/>
      <protection locked="0"/>
    </xf>
    <xf numFmtId="0" fontId="7" fillId="0" borderId="16" xfId="0" applyFont="1" applyBorder="1" applyProtection="1"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0" xfId="5" applyFont="1" applyAlignment="1" applyProtection="1">
      <alignment horizontal="center" vertical="top" wrapText="1"/>
      <protection locked="0"/>
    </xf>
    <xf numFmtId="0" fontId="7" fillId="0" borderId="0" xfId="0" applyFont="1" applyAlignment="1" applyProtection="1">
      <alignment horizontal="center" vertical="top" wrapText="1"/>
      <protection locked="0"/>
    </xf>
    <xf numFmtId="4" fontId="15" fillId="2" borderId="0" xfId="3" applyNumberFormat="1" applyFont="1" applyFill="1" applyAlignment="1">
      <alignment horizontal="center" vertical="center" wrapText="1"/>
    </xf>
    <xf numFmtId="0" fontId="4" fillId="2" borderId="0" xfId="3" applyFont="1" applyFill="1" applyAlignment="1">
      <alignment horizontal="left" vertical="center"/>
    </xf>
    <xf numFmtId="4" fontId="15" fillId="2" borderId="0" xfId="3" applyNumberFormat="1" applyFont="1" applyFill="1" applyAlignment="1">
      <alignment horizontal="center" vertical="center"/>
    </xf>
    <xf numFmtId="4" fontId="15" fillId="2" borderId="0" xfId="6" applyNumberFormat="1" applyFont="1" applyFill="1" applyAlignment="1">
      <alignment horizontal="center" vertical="center"/>
    </xf>
    <xf numFmtId="4" fontId="5" fillId="4" borderId="0" xfId="3" applyNumberFormat="1" applyFont="1" applyFill="1" applyAlignment="1">
      <alignment horizontal="center" vertical="center"/>
    </xf>
    <xf numFmtId="4" fontId="5" fillId="4" borderId="0" xfId="3" applyNumberFormat="1" applyFont="1" applyFill="1"/>
    <xf numFmtId="4" fontId="16" fillId="4" borderId="0" xfId="3" applyNumberFormat="1" applyFont="1" applyFill="1"/>
    <xf numFmtId="4" fontId="17" fillId="0" borderId="0" xfId="3" applyNumberFormat="1" applyFont="1"/>
    <xf numFmtId="4" fontId="5" fillId="4" borderId="0" xfId="7" applyNumberFormat="1" applyFont="1" applyFill="1"/>
    <xf numFmtId="4" fontId="18" fillId="5" borderId="0" xfId="7" applyNumberFormat="1" applyFont="1" applyFill="1"/>
    <xf numFmtId="0" fontId="18" fillId="6" borderId="0" xfId="0" applyFont="1" applyFill="1" applyAlignment="1">
      <alignment horizontal="center"/>
    </xf>
    <xf numFmtId="9" fontId="18" fillId="6" borderId="0" xfId="1" applyFont="1" applyFill="1" applyAlignment="1">
      <alignment horizontal="center"/>
    </xf>
    <xf numFmtId="1" fontId="17" fillId="0" borderId="0" xfId="3" applyNumberFormat="1" applyFont="1" applyAlignment="1">
      <alignment horizontal="center"/>
    </xf>
    <xf numFmtId="4" fontId="7" fillId="0" borderId="0" xfId="7" applyNumberFormat="1" applyFont="1"/>
    <xf numFmtId="4" fontId="4" fillId="0" borderId="0" xfId="7" applyNumberFormat="1" applyFont="1"/>
    <xf numFmtId="9" fontId="4" fillId="0" borderId="0" xfId="1" applyFont="1"/>
    <xf numFmtId="3" fontId="17" fillId="0" borderId="0" xfId="7" applyNumberFormat="1" applyFont="1"/>
    <xf numFmtId="9" fontId="7" fillId="0" borderId="0" xfId="1" applyFont="1"/>
    <xf numFmtId="4" fontId="7" fillId="0" borderId="0" xfId="7" applyNumberFormat="1" applyFont="1" applyAlignment="1">
      <alignment wrapText="1"/>
    </xf>
    <xf numFmtId="3" fontId="7" fillId="0" borderId="0" xfId="7" applyNumberFormat="1" applyFont="1"/>
    <xf numFmtId="4" fontId="17" fillId="0" borderId="0" xfId="7" applyNumberFormat="1" applyFont="1"/>
    <xf numFmtId="9" fontId="17" fillId="0" borderId="0" xfId="1" applyFont="1"/>
    <xf numFmtId="9" fontId="5" fillId="4" borderId="0" xfId="1" applyFont="1" applyFill="1"/>
    <xf numFmtId="10" fontId="18" fillId="6" borderId="0" xfId="0" applyNumberFormat="1" applyFont="1" applyFill="1" applyAlignment="1">
      <alignment horizontal="center"/>
    </xf>
    <xf numFmtId="43" fontId="7" fillId="0" borderId="0" xfId="8" applyFont="1" applyProtection="1">
      <protection locked="0"/>
    </xf>
    <xf numFmtId="9" fontId="7" fillId="0" borderId="0" xfId="1" applyFont="1" applyFill="1"/>
    <xf numFmtId="9" fontId="4" fillId="0" borderId="0" xfId="1" applyFont="1" applyFill="1"/>
    <xf numFmtId="3" fontId="17" fillId="0" borderId="0" xfId="3" applyNumberFormat="1" applyFont="1"/>
    <xf numFmtId="3" fontId="7" fillId="0" borderId="0" xfId="3" applyNumberFormat="1" applyFont="1"/>
    <xf numFmtId="3" fontId="4" fillId="2" borderId="0" xfId="3" applyNumberFormat="1" applyFont="1" applyFill="1" applyAlignment="1">
      <alignment horizontal="center" vertical="center" wrapText="1"/>
    </xf>
    <xf numFmtId="3" fontId="4" fillId="2" borderId="0" xfId="3" applyNumberFormat="1" applyFont="1" applyFill="1" applyAlignment="1">
      <alignment vertical="center"/>
    </xf>
    <xf numFmtId="3" fontId="4" fillId="2" borderId="0" xfId="3" applyNumberFormat="1" applyFont="1" applyFill="1" applyAlignment="1">
      <alignment horizontal="center" vertical="center"/>
    </xf>
    <xf numFmtId="1" fontId="5" fillId="4" borderId="0" xfId="3" applyNumberFormat="1" applyFont="1" applyFill="1" applyAlignment="1">
      <alignment horizontal="center" vertical="center"/>
    </xf>
    <xf numFmtId="3" fontId="5" fillId="4" borderId="0" xfId="3" applyNumberFormat="1" applyFont="1" applyFill="1"/>
    <xf numFmtId="1" fontId="17" fillId="0" borderId="0" xfId="3" applyNumberFormat="1" applyFont="1"/>
    <xf numFmtId="1" fontId="5" fillId="4" borderId="0" xfId="3" applyNumberFormat="1" applyFont="1" applyFill="1"/>
    <xf numFmtId="1" fontId="18" fillId="5" borderId="0" xfId="3" applyNumberFormat="1" applyFont="1" applyFill="1"/>
    <xf numFmtId="3" fontId="18" fillId="5" borderId="0" xfId="3" applyNumberFormat="1" applyFont="1" applyFill="1"/>
    <xf numFmtId="4" fontId="7" fillId="0" borderId="0" xfId="0" applyNumberFormat="1" applyFont="1" applyProtection="1">
      <protection locked="0"/>
    </xf>
    <xf numFmtId="4" fontId="5" fillId="4" borderId="0" xfId="8" applyNumberFormat="1" applyFont="1" applyFill="1"/>
    <xf numFmtId="4" fontId="18" fillId="5" borderId="0" xfId="3" applyNumberFormat="1" applyFont="1" applyFill="1"/>
    <xf numFmtId="4" fontId="18" fillId="5" borderId="0" xfId="3" applyNumberFormat="1" applyFont="1" applyFill="1" applyAlignment="1">
      <alignment horizontal="center"/>
    </xf>
    <xf numFmtId="1" fontId="17" fillId="0" borderId="0" xfId="3" applyNumberFormat="1" applyFont="1" applyAlignment="1">
      <alignment horizontal="center"/>
    </xf>
    <xf numFmtId="3" fontId="17" fillId="0" borderId="0" xfId="3" applyNumberFormat="1" applyFont="1" applyAlignment="1">
      <alignment wrapText="1"/>
    </xf>
    <xf numFmtId="4" fontId="15" fillId="0" borderId="0" xfId="3" applyNumberFormat="1" applyFont="1"/>
    <xf numFmtId="0" fontId="17" fillId="0" borderId="0" xfId="9" applyFont="1" applyAlignment="1">
      <alignment horizontal="center"/>
    </xf>
    <xf numFmtId="0" fontId="17" fillId="0" borderId="0" xfId="9" applyFont="1"/>
    <xf numFmtId="4" fontId="17" fillId="0" borderId="0" xfId="9" applyNumberFormat="1" applyFont="1"/>
    <xf numFmtId="4" fontId="10" fillId="0" borderId="0" xfId="3" applyNumberFormat="1" applyFont="1"/>
    <xf numFmtId="4" fontId="17" fillId="0" borderId="0" xfId="1" applyNumberFormat="1" applyFont="1"/>
    <xf numFmtId="4" fontId="17" fillId="0" borderId="0" xfId="1" applyNumberFormat="1" applyFont="1" applyAlignment="1">
      <alignment horizontal="center"/>
    </xf>
    <xf numFmtId="0" fontId="17" fillId="0" borderId="0" xfId="0" applyFont="1" applyAlignment="1">
      <alignment horizontal="center"/>
    </xf>
    <xf numFmtId="0" fontId="17" fillId="0" borderId="0" xfId="0" applyFont="1"/>
    <xf numFmtId="4" fontId="17" fillId="0" borderId="0" xfId="0" applyNumberFormat="1" applyFont="1"/>
    <xf numFmtId="4" fontId="17" fillId="0" borderId="2" xfId="3" applyNumberFormat="1" applyFont="1" applyBorder="1"/>
    <xf numFmtId="0" fontId="5" fillId="7" borderId="0" xfId="0" applyFont="1" applyFill="1"/>
    <xf numFmtId="4" fontId="5" fillId="7" borderId="0" xfId="0" applyNumberFormat="1" applyFont="1" applyFill="1"/>
    <xf numFmtId="4" fontId="13" fillId="0" borderId="0" xfId="0" applyNumberFormat="1" applyFont="1"/>
    <xf numFmtId="0" fontId="18" fillId="8" borderId="0" xfId="0" applyFont="1" applyFill="1"/>
    <xf numFmtId="4" fontId="18" fillId="8" borderId="0" xfId="0" applyNumberFormat="1" applyFont="1" applyFill="1"/>
    <xf numFmtId="4" fontId="18" fillId="6" borderId="0" xfId="0" applyNumberFormat="1" applyFont="1" applyFill="1"/>
    <xf numFmtId="4" fontId="15" fillId="2" borderId="0" xfId="6" applyNumberFormat="1" applyFont="1" applyFill="1" applyAlignment="1">
      <alignment horizontal="center" vertical="center" wrapText="1"/>
    </xf>
    <xf numFmtId="4" fontId="5" fillId="4" borderId="0" xfId="6" applyNumberFormat="1" applyFont="1" applyFill="1" applyAlignment="1">
      <alignment horizontal="center" vertical="center"/>
    </xf>
    <xf numFmtId="4" fontId="5" fillId="4" borderId="0" xfId="6" applyNumberFormat="1" applyFont="1" applyFill="1"/>
    <xf numFmtId="4" fontId="5" fillId="0" borderId="0" xfId="6" applyNumberFormat="1" applyFont="1" applyAlignment="1">
      <alignment horizontal="center" vertical="center"/>
    </xf>
    <xf numFmtId="4" fontId="5" fillId="0" borderId="0" xfId="6" applyNumberFormat="1" applyFont="1"/>
    <xf numFmtId="4" fontId="18" fillId="5" borderId="0" xfId="6" applyNumberFormat="1" applyFont="1" applyFill="1"/>
    <xf numFmtId="4" fontId="17" fillId="0" borderId="0" xfId="6" applyNumberFormat="1" applyFont="1"/>
    <xf numFmtId="3" fontId="17" fillId="0" borderId="0" xfId="6" applyNumberFormat="1" applyFont="1"/>
    <xf numFmtId="3" fontId="5" fillId="4" borderId="0" xfId="6" applyNumberFormat="1" applyFont="1" applyFill="1"/>
    <xf numFmtId="3" fontId="18" fillId="5" borderId="0" xfId="6" applyNumberFormat="1" applyFont="1" applyFill="1"/>
    <xf numFmtId="4" fontId="6" fillId="0" borderId="0" xfId="0" applyNumberFormat="1" applyFont="1" applyProtection="1">
      <protection locked="0"/>
    </xf>
    <xf numFmtId="0" fontId="17" fillId="0" borderId="0" xfId="6" applyFont="1" applyAlignment="1">
      <alignment vertical="center"/>
    </xf>
    <xf numFmtId="0" fontId="17" fillId="0" borderId="0" xfId="6" applyFont="1"/>
    <xf numFmtId="0" fontId="18" fillId="5" borderId="0" xfId="6" applyFont="1" applyFill="1" applyAlignment="1">
      <alignment horizontal="center"/>
    </xf>
    <xf numFmtId="4" fontId="17" fillId="0" borderId="0" xfId="10" applyNumberFormat="1" applyFont="1"/>
    <xf numFmtId="4" fontId="15" fillId="0" borderId="0" xfId="6" applyNumberFormat="1" applyFont="1" applyAlignment="1">
      <alignment horizontal="left" indent="1"/>
    </xf>
    <xf numFmtId="4" fontId="15" fillId="0" borderId="0" xfId="6" applyNumberFormat="1" applyFont="1"/>
    <xf numFmtId="4" fontId="18" fillId="5" borderId="0" xfId="6" applyNumberFormat="1" applyFont="1" applyFill="1" applyAlignment="1">
      <alignment horizontal="center"/>
    </xf>
    <xf numFmtId="4" fontId="8" fillId="0" borderId="0" xfId="6" applyNumberFormat="1" applyFont="1"/>
    <xf numFmtId="4" fontId="19" fillId="0" borderId="0" xfId="6" applyNumberFormat="1" applyFont="1"/>
    <xf numFmtId="4" fontId="4" fillId="0" borderId="0" xfId="7" applyNumberFormat="1" applyFont="1" applyAlignment="1">
      <alignment horizontal="center" wrapText="1"/>
    </xf>
    <xf numFmtId="4" fontId="18" fillId="0" borderId="0" xfId="6" applyNumberFormat="1" applyFont="1"/>
    <xf numFmtId="1" fontId="17" fillId="0" borderId="0" xfId="6" applyNumberFormat="1" applyFont="1"/>
    <xf numFmtId="4" fontId="15" fillId="0" borderId="0" xfId="11" applyNumberFormat="1" applyFont="1"/>
    <xf numFmtId="4" fontId="7" fillId="0" borderId="0" xfId="6" applyNumberFormat="1" applyFont="1"/>
    <xf numFmtId="4" fontId="4" fillId="0" borderId="0" xfId="6" applyNumberFormat="1" applyFont="1"/>
    <xf numFmtId="1" fontId="15" fillId="0" borderId="0" xfId="3" applyNumberFormat="1" applyFont="1" applyAlignment="1">
      <alignment horizontal="center"/>
    </xf>
    <xf numFmtId="0" fontId="15" fillId="0" borderId="0" xfId="6" applyFont="1"/>
    <xf numFmtId="0" fontId="4" fillId="0" borderId="0" xfId="0" applyFont="1" applyProtection="1">
      <protection locked="0"/>
    </xf>
    <xf numFmtId="4" fontId="20" fillId="0" borderId="0" xfId="6" applyNumberFormat="1" applyFont="1"/>
    <xf numFmtId="0" fontId="20" fillId="0" borderId="0" xfId="6" applyFont="1"/>
    <xf numFmtId="0" fontId="20" fillId="0" borderId="0" xfId="0" applyFont="1" applyProtection="1">
      <protection locked="0"/>
    </xf>
    <xf numFmtId="4" fontId="21" fillId="0" borderId="0" xfId="6" applyNumberFormat="1" applyFont="1"/>
    <xf numFmtId="0" fontId="21" fillId="0" borderId="0" xfId="6" applyFont="1"/>
    <xf numFmtId="0" fontId="21" fillId="0" borderId="0" xfId="0" applyFont="1" applyProtection="1">
      <protection locked="0"/>
    </xf>
    <xf numFmtId="4" fontId="22" fillId="0" borderId="0" xfId="6" applyNumberFormat="1" applyFont="1"/>
    <xf numFmtId="1" fontId="22" fillId="0" borderId="0" xfId="6" applyNumberFormat="1" applyFont="1"/>
    <xf numFmtId="1" fontId="20" fillId="0" borderId="0" xfId="6" applyNumberFormat="1" applyFont="1"/>
    <xf numFmtId="0" fontId="7" fillId="0" borderId="0" xfId="6" applyFont="1"/>
    <xf numFmtId="0" fontId="22" fillId="0" borderId="0" xfId="6" applyFont="1"/>
    <xf numFmtId="0" fontId="22" fillId="0" borderId="0" xfId="0" applyFont="1" applyProtection="1">
      <protection locked="0"/>
    </xf>
    <xf numFmtId="4" fontId="15" fillId="0" borderId="0" xfId="6" quotePrefix="1" applyNumberFormat="1" applyFont="1" applyAlignment="1">
      <alignment horizontal="left" indent="1"/>
    </xf>
    <xf numFmtId="0" fontId="22" fillId="9" borderId="0" xfId="6" applyFont="1" applyFill="1"/>
    <xf numFmtId="0" fontId="22" fillId="9" borderId="0" xfId="0" applyFont="1" applyFill="1" applyProtection="1">
      <protection locked="0"/>
    </xf>
    <xf numFmtId="0" fontId="7" fillId="9" borderId="0" xfId="6" applyFont="1" applyFill="1"/>
    <xf numFmtId="4" fontId="7" fillId="0" borderId="0" xfId="5" applyNumberFormat="1" applyFont="1" applyAlignment="1" applyProtection="1">
      <alignment horizontal="left" vertical="top" wrapText="1" indent="1"/>
      <protection locked="0"/>
    </xf>
    <xf numFmtId="4" fontId="10" fillId="0" borderId="0" xfId="0" applyNumberFormat="1" applyFont="1" applyAlignment="1">
      <alignment horizontal="left" vertical="top" wrapText="1" indent="1"/>
    </xf>
    <xf numFmtId="4" fontId="8" fillId="10" borderId="1" xfId="12" applyNumberFormat="1" applyFont="1" applyFill="1" applyBorder="1" applyAlignment="1">
      <alignment horizontal="center" vertical="center" wrapText="1"/>
    </xf>
    <xf numFmtId="4" fontId="8" fillId="10" borderId="2" xfId="12" applyNumberFormat="1" applyFont="1" applyFill="1" applyBorder="1" applyAlignment="1">
      <alignment horizontal="center" vertical="center" wrapText="1"/>
    </xf>
    <xf numFmtId="4" fontId="8" fillId="10" borderId="3" xfId="12" applyNumberFormat="1" applyFont="1" applyFill="1" applyBorder="1" applyAlignment="1">
      <alignment horizontal="center" vertical="center" wrapText="1"/>
    </xf>
    <xf numFmtId="4" fontId="8" fillId="10" borderId="4" xfId="12" applyNumberFormat="1" applyFont="1" applyFill="1" applyBorder="1" applyAlignment="1">
      <alignment horizontal="center" vertical="center"/>
    </xf>
    <xf numFmtId="4" fontId="8" fillId="10" borderId="0" xfId="12" applyNumberFormat="1" applyFont="1" applyFill="1" applyAlignment="1">
      <alignment horizontal="center" vertical="center"/>
    </xf>
    <xf numFmtId="4" fontId="8" fillId="10" borderId="5" xfId="12" applyNumberFormat="1" applyFont="1" applyFill="1" applyBorder="1" applyAlignment="1">
      <alignment horizontal="center" vertical="center"/>
    </xf>
    <xf numFmtId="4" fontId="8" fillId="10" borderId="6" xfId="12" applyNumberFormat="1" applyFont="1" applyFill="1" applyBorder="1" applyAlignment="1">
      <alignment horizontal="center" vertical="center"/>
    </xf>
    <xf numFmtId="4" fontId="8" fillId="10" borderId="7" xfId="12" applyNumberFormat="1" applyFont="1" applyFill="1" applyBorder="1" applyAlignment="1">
      <alignment horizontal="center" vertical="center"/>
    </xf>
    <xf numFmtId="4" fontId="8" fillId="10" borderId="8" xfId="12" applyNumberFormat="1" applyFont="1" applyFill="1" applyBorder="1" applyAlignment="1">
      <alignment horizontal="center" vertical="center"/>
    </xf>
    <xf numFmtId="0" fontId="8" fillId="11" borderId="17" xfId="0" applyFont="1" applyFill="1" applyBorder="1" applyAlignment="1">
      <alignment horizontal="center" vertical="center"/>
    </xf>
    <xf numFmtId="0" fontId="23" fillId="0" borderId="18" xfId="0" applyFont="1" applyBorder="1"/>
    <xf numFmtId="0" fontId="8" fillId="11" borderId="19" xfId="0" applyFont="1" applyFill="1" applyBorder="1" applyAlignment="1">
      <alignment horizontal="center" vertical="center"/>
    </xf>
    <xf numFmtId="4" fontId="15" fillId="10" borderId="20" xfId="12" applyNumberFormat="1" applyFont="1" applyFill="1" applyBorder="1" applyAlignment="1">
      <alignment vertical="center"/>
    </xf>
    <xf numFmtId="4" fontId="15" fillId="10" borderId="21" xfId="12" applyNumberFormat="1" applyFont="1" applyFill="1" applyBorder="1" applyAlignment="1">
      <alignment horizontal="right" vertical="center" wrapText="1" indent="1"/>
    </xf>
    <xf numFmtId="4" fontId="10" fillId="0" borderId="0" xfId="12" applyNumberFormat="1" applyFont="1"/>
    <xf numFmtId="4" fontId="15" fillId="0" borderId="22" xfId="12" applyNumberFormat="1" applyFont="1" applyBorder="1" applyAlignment="1">
      <alignment vertical="center"/>
    </xf>
    <xf numFmtId="4" fontId="15" fillId="0" borderId="22" xfId="12" applyNumberFormat="1" applyFont="1" applyBorder="1" applyAlignment="1">
      <alignment horizontal="right" vertical="center"/>
    </xf>
    <xf numFmtId="4" fontId="15" fillId="0" borderId="20" xfId="12" applyNumberFormat="1" applyFont="1" applyBorder="1" applyAlignment="1">
      <alignment vertical="center"/>
    </xf>
    <xf numFmtId="4" fontId="15" fillId="0" borderId="21" xfId="12" applyNumberFormat="1" applyFont="1" applyBorder="1" applyAlignment="1">
      <alignment horizontal="right" vertical="center" wrapText="1" indent="1"/>
    </xf>
    <xf numFmtId="4" fontId="7" fillId="0" borderId="20" xfId="12" applyNumberFormat="1" applyFont="1" applyBorder="1" applyAlignment="1">
      <alignment vertical="center"/>
    </xf>
    <xf numFmtId="4" fontId="7" fillId="0" borderId="22" xfId="12" applyNumberFormat="1" applyFont="1" applyBorder="1" applyAlignment="1">
      <alignment horizontal="left" vertical="center" indent="1"/>
    </xf>
    <xf numFmtId="4" fontId="17" fillId="0" borderId="21" xfId="12" applyNumberFormat="1" applyFont="1" applyBorder="1" applyAlignment="1">
      <alignment horizontal="right" vertical="center" wrapText="1" indent="1"/>
    </xf>
    <xf numFmtId="4" fontId="10" fillId="0" borderId="20" xfId="12" applyNumberFormat="1" applyFont="1" applyBorder="1"/>
    <xf numFmtId="4" fontId="17" fillId="0" borderId="23" xfId="12" applyNumberFormat="1" applyFont="1" applyBorder="1" applyAlignment="1">
      <alignment horizontal="left" vertical="center" wrapText="1" indent="1"/>
    </xf>
    <xf numFmtId="4" fontId="17" fillId="0" borderId="20" xfId="12" applyNumberFormat="1" applyFont="1" applyBorder="1" applyAlignment="1">
      <alignment horizontal="left" vertical="center"/>
    </xf>
    <xf numFmtId="4" fontId="17" fillId="0" borderId="22" xfId="12" applyNumberFormat="1" applyFont="1" applyBorder="1" applyAlignment="1">
      <alignment horizontal="left" vertical="center" indent="1"/>
    </xf>
    <xf numFmtId="4" fontId="17" fillId="0" borderId="22" xfId="12" applyNumberFormat="1" applyFont="1" applyBorder="1" applyAlignment="1">
      <alignment horizontal="left" vertical="center" wrapText="1"/>
    </xf>
    <xf numFmtId="4" fontId="17" fillId="0" borderId="22" xfId="12" applyNumberFormat="1" applyFont="1" applyBorder="1" applyAlignment="1">
      <alignment horizontal="right" vertical="center" wrapText="1" indent="1"/>
    </xf>
    <xf numFmtId="164" fontId="7" fillId="0" borderId="20" xfId="12" applyNumberFormat="1" applyFont="1" applyBorder="1" applyAlignment="1">
      <alignment horizontal="left" vertical="center"/>
    </xf>
    <xf numFmtId="164" fontId="7" fillId="0" borderId="20" xfId="12" applyNumberFormat="1" applyFont="1" applyBorder="1" applyAlignment="1">
      <alignment horizontal="left"/>
    </xf>
    <xf numFmtId="4" fontId="17" fillId="0" borderId="21" xfId="12" applyNumberFormat="1" applyFont="1" applyBorder="1" applyAlignment="1">
      <alignment horizontal="right" vertical="center" indent="1"/>
    </xf>
    <xf numFmtId="4" fontId="17" fillId="0" borderId="22" xfId="12" applyNumberFormat="1" applyFont="1" applyBorder="1" applyAlignment="1">
      <alignment horizontal="left" vertical="center"/>
    </xf>
    <xf numFmtId="4" fontId="17" fillId="0" borderId="2" xfId="12" applyNumberFormat="1" applyFont="1" applyBorder="1" applyAlignment="1">
      <alignment horizontal="right" vertical="center" indent="1"/>
    </xf>
    <xf numFmtId="4" fontId="15" fillId="10" borderId="21" xfId="12" applyNumberFormat="1" applyFont="1" applyFill="1" applyBorder="1" applyAlignment="1">
      <alignment vertical="center"/>
    </xf>
    <xf numFmtId="4" fontId="24" fillId="0" borderId="0" xfId="0" applyNumberFormat="1" applyFont="1" applyProtection="1">
      <protection locked="0"/>
    </xf>
    <xf numFmtId="0" fontId="25" fillId="0" borderId="0" xfId="0" applyFont="1"/>
    <xf numFmtId="4" fontId="4" fillId="10" borderId="1" xfId="12" applyNumberFormat="1" applyFont="1" applyFill="1" applyBorder="1" applyAlignment="1" applyProtection="1">
      <alignment horizontal="center" vertical="center" wrapText="1"/>
      <protection locked="0"/>
    </xf>
    <xf numFmtId="4" fontId="4" fillId="10" borderId="2" xfId="12" applyNumberFormat="1" applyFont="1" applyFill="1" applyBorder="1" applyAlignment="1" applyProtection="1">
      <alignment horizontal="center" vertical="center" wrapText="1"/>
      <protection locked="0"/>
    </xf>
    <xf numFmtId="4" fontId="4" fillId="10" borderId="3" xfId="12" applyNumberFormat="1" applyFont="1" applyFill="1" applyBorder="1" applyAlignment="1" applyProtection="1">
      <alignment horizontal="center" vertical="center" wrapText="1"/>
      <protection locked="0"/>
    </xf>
    <xf numFmtId="4" fontId="4" fillId="10" borderId="4" xfId="12" applyNumberFormat="1" applyFont="1" applyFill="1" applyBorder="1" applyAlignment="1" applyProtection="1">
      <alignment horizontal="center" vertical="center" wrapText="1"/>
      <protection locked="0"/>
    </xf>
    <xf numFmtId="4" fontId="4" fillId="10" borderId="0" xfId="12" applyNumberFormat="1" applyFont="1" applyFill="1" applyAlignment="1" applyProtection="1">
      <alignment horizontal="center" vertical="center" wrapText="1"/>
      <protection locked="0"/>
    </xf>
    <xf numFmtId="4" fontId="4" fillId="10" borderId="5" xfId="12" applyNumberFormat="1" applyFont="1" applyFill="1" applyBorder="1" applyAlignment="1" applyProtection="1">
      <alignment horizontal="center" vertical="center" wrapText="1"/>
      <protection locked="0"/>
    </xf>
    <xf numFmtId="4" fontId="15" fillId="10" borderId="6" xfId="12" applyNumberFormat="1" applyFont="1" applyFill="1" applyBorder="1" applyAlignment="1">
      <alignment vertical="center"/>
    </xf>
    <xf numFmtId="4" fontId="15" fillId="10" borderId="21" xfId="12" applyNumberFormat="1" applyFont="1" applyFill="1" applyBorder="1" applyAlignment="1">
      <alignment horizontal="right" vertical="center"/>
    </xf>
    <xf numFmtId="4" fontId="10" fillId="0" borderId="22" xfId="12" applyNumberFormat="1" applyFont="1" applyBorder="1"/>
    <xf numFmtId="4" fontId="15" fillId="0" borderId="23" xfId="12" applyNumberFormat="1" applyFont="1" applyBorder="1" applyAlignment="1">
      <alignment vertical="center"/>
    </xf>
    <xf numFmtId="164" fontId="4" fillId="0" borderId="20" xfId="12" applyNumberFormat="1" applyFont="1" applyBorder="1" applyAlignment="1">
      <alignment horizontal="left" vertical="center"/>
    </xf>
    <xf numFmtId="4" fontId="7" fillId="0" borderId="23" xfId="12" applyNumberFormat="1" applyFont="1" applyBorder="1" applyAlignment="1">
      <alignment horizontal="left" vertical="center" indent="1"/>
    </xf>
    <xf numFmtId="4" fontId="7" fillId="0" borderId="21" xfId="12" applyNumberFormat="1" applyFont="1" applyBorder="1" applyAlignment="1">
      <alignment horizontal="right" vertical="center" wrapText="1" indent="1"/>
    </xf>
    <xf numFmtId="4" fontId="7" fillId="0" borderId="23" xfId="12" applyNumberFormat="1" applyFont="1" applyBorder="1" applyAlignment="1">
      <alignment horizontal="left" vertical="center" wrapText="1" indent="1"/>
    </xf>
    <xf numFmtId="4" fontId="7" fillId="0" borderId="21" xfId="13" applyNumberFormat="1" applyFont="1" applyBorder="1" applyAlignment="1">
      <alignment horizontal="right" vertical="center" wrapText="1" indent="1"/>
    </xf>
    <xf numFmtId="4" fontId="7" fillId="0" borderId="20" xfId="12" applyNumberFormat="1" applyFont="1" applyBorder="1"/>
    <xf numFmtId="4" fontId="20" fillId="0" borderId="0" xfId="0" applyNumberFormat="1" applyFont="1" applyProtection="1">
      <protection locked="0"/>
    </xf>
    <xf numFmtId="4" fontId="26" fillId="0" borderId="0" xfId="0" applyNumberFormat="1" applyFont="1" applyProtection="1">
      <protection locked="0"/>
    </xf>
    <xf numFmtId="0" fontId="26" fillId="0" borderId="0" xfId="0" applyFont="1" applyProtection="1">
      <protection locked="0"/>
    </xf>
    <xf numFmtId="4" fontId="7" fillId="0" borderId="22" xfId="12" applyNumberFormat="1" applyFont="1" applyBorder="1"/>
    <xf numFmtId="4" fontId="7" fillId="0" borderId="22" xfId="12" applyNumberFormat="1" applyFont="1" applyBorder="1" applyAlignment="1">
      <alignment vertical="center"/>
    </xf>
    <xf numFmtId="4" fontId="7" fillId="0" borderId="22" xfId="12" applyNumberFormat="1" applyFont="1" applyBorder="1" applyAlignment="1">
      <alignment horizontal="right" vertical="center"/>
    </xf>
    <xf numFmtId="4" fontId="4" fillId="0" borderId="20" xfId="12" applyNumberFormat="1" applyFont="1" applyBorder="1" applyAlignment="1">
      <alignment vertical="center"/>
    </xf>
    <xf numFmtId="4" fontId="4" fillId="0" borderId="23" xfId="12" applyNumberFormat="1" applyFont="1" applyBorder="1" applyAlignment="1">
      <alignment vertical="center"/>
    </xf>
    <xf numFmtId="4" fontId="4" fillId="0" borderId="21" xfId="12" applyNumberFormat="1" applyFont="1" applyBorder="1" applyAlignment="1">
      <alignment horizontal="right" vertical="center" wrapText="1" indent="1"/>
    </xf>
    <xf numFmtId="49" fontId="10" fillId="0" borderId="17" xfId="0" applyNumberFormat="1" applyFont="1" applyBorder="1"/>
    <xf numFmtId="0" fontId="10" fillId="0" borderId="18" xfId="0" applyFont="1" applyBorder="1" applyAlignment="1">
      <alignment horizontal="left" vertical="center" wrapText="1"/>
    </xf>
    <xf numFmtId="4" fontId="10" fillId="0" borderId="0" xfId="0" applyNumberFormat="1" applyFont="1" applyProtection="1">
      <protection locked="0"/>
    </xf>
    <xf numFmtId="4" fontId="7" fillId="0" borderId="21" xfId="12" applyNumberFormat="1" applyFont="1" applyBorder="1" applyAlignment="1">
      <alignment horizontal="right" vertical="center" indent="1"/>
    </xf>
    <xf numFmtId="4" fontId="17" fillId="0" borderId="22" xfId="12" applyNumberFormat="1" applyFont="1" applyBorder="1" applyAlignment="1">
      <alignment vertical="center"/>
    </xf>
    <xf numFmtId="4" fontId="17" fillId="0" borderId="22" xfId="12" applyNumberFormat="1" applyFont="1" applyBorder="1" applyAlignment="1">
      <alignment horizontal="right" vertical="center"/>
    </xf>
    <xf numFmtId="4" fontId="15" fillId="3" borderId="20" xfId="12" applyNumberFormat="1" applyFont="1" applyFill="1" applyBorder="1" applyAlignment="1">
      <alignment vertical="center"/>
    </xf>
    <xf numFmtId="4" fontId="22" fillId="0" borderId="0" xfId="8" applyNumberFormat="1" applyFont="1" applyFill="1" applyProtection="1">
      <protection locked="0"/>
    </xf>
    <xf numFmtId="3" fontId="7" fillId="0" borderId="0" xfId="0" applyNumberFormat="1" applyFont="1" applyProtection="1">
      <protection locked="0"/>
    </xf>
    <xf numFmtId="0" fontId="15" fillId="2" borderId="0" xfId="6" applyFont="1" applyFill="1" applyAlignment="1">
      <alignment horizontal="center" vertical="center" wrapText="1"/>
    </xf>
    <xf numFmtId="0" fontId="15" fillId="2" borderId="0" xfId="10" applyFont="1" applyFill="1" applyAlignment="1">
      <alignment horizontal="right" vertical="center"/>
    </xf>
    <xf numFmtId="0" fontId="4" fillId="2" borderId="0" xfId="3" applyFont="1" applyFill="1" applyAlignment="1">
      <alignment horizontal="left" vertical="center" wrapText="1"/>
    </xf>
    <xf numFmtId="0" fontId="15" fillId="2" borderId="0" xfId="6" applyFont="1" applyFill="1" applyAlignment="1">
      <alignment horizontal="center" vertical="center"/>
    </xf>
    <xf numFmtId="4" fontId="15" fillId="2" borderId="0" xfId="6" applyNumberFormat="1" applyFont="1" applyFill="1" applyAlignment="1">
      <alignment horizontal="center" wrapText="1"/>
    </xf>
    <xf numFmtId="0" fontId="15" fillId="2" borderId="0" xfId="6" applyFont="1" applyFill="1" applyAlignment="1">
      <alignment horizontal="center"/>
    </xf>
    <xf numFmtId="0" fontId="4" fillId="2" borderId="0" xfId="3" applyFont="1" applyFill="1" applyAlignment="1">
      <alignment horizontal="center" vertical="center" wrapText="1"/>
    </xf>
    <xf numFmtId="0" fontId="5" fillId="4" borderId="0" xfId="6" applyFont="1" applyFill="1" applyAlignment="1">
      <alignment horizontal="center" vertical="center"/>
    </xf>
    <xf numFmtId="0" fontId="5" fillId="4" borderId="0" xfId="6" applyFont="1" applyFill="1"/>
    <xf numFmtId="0" fontId="18" fillId="5" borderId="0" xfId="6" applyFont="1" applyFill="1"/>
    <xf numFmtId="0" fontId="18" fillId="5" borderId="0" xfId="6" applyFont="1" applyFill="1" applyAlignment="1">
      <alignment wrapText="1"/>
    </xf>
    <xf numFmtId="0" fontId="15" fillId="0" borderId="0" xfId="6" applyFont="1" applyAlignment="1">
      <alignment horizontal="center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left"/>
    </xf>
    <xf numFmtId="0" fontId="15" fillId="0" borderId="0" xfId="0" applyFont="1"/>
    <xf numFmtId="0" fontId="15" fillId="12" borderId="24" xfId="0" applyFont="1" applyFill="1" applyBorder="1" applyAlignment="1">
      <alignment horizontal="center" vertical="center" wrapText="1"/>
    </xf>
    <xf numFmtId="0" fontId="23" fillId="0" borderId="25" xfId="0" applyFont="1" applyBorder="1"/>
    <xf numFmtId="0" fontId="15" fillId="12" borderId="26" xfId="0" applyFont="1" applyFill="1" applyBorder="1" applyAlignment="1">
      <alignment horizontal="center" vertical="center" wrapText="1"/>
    </xf>
    <xf numFmtId="0" fontId="15" fillId="12" borderId="27" xfId="0" applyFont="1" applyFill="1" applyBorder="1" applyAlignment="1">
      <alignment horizontal="center" vertical="center" wrapText="1"/>
    </xf>
    <xf numFmtId="0" fontId="10" fillId="0" borderId="26" xfId="0" applyFont="1" applyBorder="1" applyAlignment="1">
      <alignment horizontal="left" vertical="center" wrapText="1"/>
    </xf>
    <xf numFmtId="4" fontId="10" fillId="0" borderId="27" xfId="0" applyNumberFormat="1" applyFont="1" applyBorder="1" applyAlignment="1">
      <alignment horizontal="right" vertical="center" wrapText="1"/>
    </xf>
    <xf numFmtId="0" fontId="17" fillId="0" borderId="10" xfId="14" applyFont="1" applyBorder="1" applyAlignment="1">
      <alignment horizontal="left" vertical="center" wrapText="1"/>
    </xf>
    <xf numFmtId="0" fontId="10" fillId="0" borderId="28" xfId="0" applyFont="1" applyBorder="1" applyAlignment="1">
      <alignment horizontal="left" vertical="center" wrapText="1"/>
    </xf>
    <xf numFmtId="4" fontId="10" fillId="0" borderId="29" xfId="0" applyNumberFormat="1" applyFont="1" applyBorder="1" applyAlignment="1">
      <alignment horizontal="right" vertical="center" wrapText="1"/>
    </xf>
    <xf numFmtId="0" fontId="17" fillId="0" borderId="30" xfId="14" applyFont="1" applyBorder="1" applyAlignment="1">
      <alignment horizontal="left" vertical="center" wrapText="1"/>
    </xf>
    <xf numFmtId="0" fontId="17" fillId="0" borderId="0" xfId="14" applyFont="1"/>
    <xf numFmtId="0" fontId="13" fillId="0" borderId="0" xfId="14" applyFont="1"/>
    <xf numFmtId="0" fontId="17" fillId="0" borderId="10" xfId="14" applyFont="1" applyBorder="1" applyAlignment="1">
      <alignment vertical="center" wrapText="1"/>
    </xf>
    <xf numFmtId="0" fontId="17" fillId="0" borderId="30" xfId="14" applyFont="1" applyBorder="1" applyAlignment="1">
      <alignment vertical="center" wrapText="1"/>
    </xf>
  </cellXfs>
  <cellStyles count="15">
    <cellStyle name="Hipervínculo" xfId="2" builtinId="8"/>
    <cellStyle name="Millares 2" xfId="8" xr:uid="{D9B387DA-C41C-4B58-84BB-1C7D0FA27E3A}"/>
    <cellStyle name="Normal" xfId="0" builtinId="0"/>
    <cellStyle name="Normal 2 2" xfId="5" xr:uid="{8461A73E-F9E6-43CC-B7F8-B0F8B05EDE8F}"/>
    <cellStyle name="Normal 2 24" xfId="14" xr:uid="{10298F51-A545-449E-987A-3CA8661943CA}"/>
    <cellStyle name="Normal 2 3" xfId="6" xr:uid="{24C39A38-9F8C-4AB3-8248-82479A2A1D97}"/>
    <cellStyle name="Normal 2 3 4" xfId="10" xr:uid="{FCDD9E8D-575D-46D3-A733-0F5E42819EBB}"/>
    <cellStyle name="Normal 2 3 5 2" xfId="11" xr:uid="{E345F30D-FF79-442C-89E6-FDC321BB2057}"/>
    <cellStyle name="Normal 21" xfId="9" xr:uid="{1EB202B6-6799-42CD-8024-754AD3DD1425}"/>
    <cellStyle name="Normal 23" xfId="4" xr:uid="{7A27F725-57C5-4ACA-8434-25F4B62524E1}"/>
    <cellStyle name="Normal 3 14" xfId="3" xr:uid="{B530CF8F-F9F7-4B4C-BF85-872AF22F7F72}"/>
    <cellStyle name="Normal 3 2 2" xfId="12" xr:uid="{7113C3A6-B61C-4F54-8D95-276C0B8A8007}"/>
    <cellStyle name="Normal 3 2 2 3" xfId="13" xr:uid="{882CC9C9-188E-41AA-8040-428B80AF4854}"/>
    <cellStyle name="Normal 3 3" xfId="7" xr:uid="{5BE6D348-0D54-45B6-8D72-B6D41365F54F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Usuario\Downloads\EF%2520ASEG_04\EF%2520ASEG_01_2017\Fidea%2520GN%2520EFP%252001-16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lgarciab\Documents\FINANCIEROS\FIFORES\ESTADOS%20FINANCIEROS\2025\3.%20Marzo\1.%20EF&#180;s%20FIFORES%20MARZO-25%20ASEG.xlsx" TargetMode="External"/><Relationship Id="rId1" Type="http://schemas.openxmlformats.org/officeDocument/2006/relationships/externalLinkPath" Target="/Users/mlgarciab/Documents/FINANCIEROS/FIFORES/ESTADOS%20FINANCIEROS/2025/3.%20Marzo/1.%20EF&#180;s%20FIFORES%20MARZO-25%20ASE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ado"/>
      <sheetName val="EA"/>
      <sheetName val="ESF"/>
      <sheetName val="ECSF"/>
      <sheetName val="EAA"/>
      <sheetName val="EADP"/>
      <sheetName val="EVHP"/>
      <sheetName val="EFE"/>
      <sheetName val="PC"/>
      <sheetName val="Notas"/>
      <sheetName val="Rel Cta Banc"/>
      <sheetName val="Esq Bur"/>
      <sheetName val="Ene-16"/>
      <sheetName val="Balanza Dic-15"/>
      <sheetName val="Ene-15"/>
      <sheetName val="Balanza Dic-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1">
          <cell r="A1" t="str">
            <v>CONTPAQ i</v>
          </cell>
          <cell r="D1" t="str">
            <v>FIDEICOMISO IRREVOCABLE DE INVERSION Y ADMINISTRACIÓN</v>
          </cell>
          <cell r="H1" t="str">
            <v>Hoja:      1</v>
          </cell>
        </row>
        <row r="2">
          <cell r="A2" t="str">
            <v>Balanza de comprobación al 31/Ene/2016</v>
          </cell>
          <cell r="H2" t="str">
            <v>Fecha: 13/Feb/2016</v>
          </cell>
        </row>
        <row r="5">
          <cell r="A5" t="str">
            <v>C u e n t a</v>
          </cell>
          <cell r="B5" t="str">
            <v>N o m b r e</v>
          </cell>
          <cell r="C5" t="str">
            <v xml:space="preserve">Saldos </v>
          </cell>
          <cell r="D5" t="str">
            <v>Iniciales</v>
          </cell>
          <cell r="G5" t="str">
            <v xml:space="preserve">Saldos </v>
          </cell>
          <cell r="H5" t="str">
            <v>Actuales</v>
          </cell>
        </row>
        <row r="6">
          <cell r="C6" t="str">
            <v>Deudor</v>
          </cell>
          <cell r="D6" t="str">
            <v>Acreedor</v>
          </cell>
          <cell r="E6" t="str">
            <v>Cargos</v>
          </cell>
          <cell r="F6" t="str">
            <v>Abonos</v>
          </cell>
          <cell r="G6" t="str">
            <v>Deudor</v>
          </cell>
          <cell r="H6" t="str">
            <v>Acreedor</v>
          </cell>
        </row>
        <row r="8">
          <cell r="A8" t="str">
            <v>111-0-00</v>
          </cell>
          <cell r="B8" t="str">
            <v>EFECTIVO Y EQUIVALENTES</v>
          </cell>
          <cell r="C8">
            <v>223790230.09999999</v>
          </cell>
          <cell r="D8" t="str">
            <v xml:space="preserve"> </v>
          </cell>
          <cell r="E8">
            <v>40876948.259999998</v>
          </cell>
          <cell r="F8">
            <v>51499099.659999996</v>
          </cell>
          <cell r="G8">
            <v>213168078.69999999</v>
          </cell>
          <cell r="H8" t="str">
            <v xml:space="preserve"> </v>
          </cell>
        </row>
        <row r="9">
          <cell r="A9" t="str">
            <v>111-2-00</v>
          </cell>
          <cell r="B9" t="str">
            <v>Bancos / Tesoreria</v>
          </cell>
          <cell r="C9">
            <v>733338</v>
          </cell>
          <cell r="D9" t="str">
            <v xml:space="preserve"> </v>
          </cell>
          <cell r="E9">
            <v>28391807.850000001</v>
          </cell>
          <cell r="F9">
            <v>29125137.329999998</v>
          </cell>
          <cell r="G9">
            <v>8.52</v>
          </cell>
          <cell r="H9" t="str">
            <v xml:space="preserve"> </v>
          </cell>
        </row>
        <row r="10">
          <cell r="A10" t="str">
            <v>111-2-07</v>
          </cell>
          <cell r="B10" t="str">
            <v>Bajio cta. 95050201</v>
          </cell>
          <cell r="C10">
            <v>0</v>
          </cell>
          <cell r="D10" t="str">
            <v xml:space="preserve"> </v>
          </cell>
          <cell r="E10">
            <v>46959.1</v>
          </cell>
          <cell r="F10">
            <v>46959.1</v>
          </cell>
          <cell r="G10">
            <v>0</v>
          </cell>
          <cell r="H10" t="str">
            <v xml:space="preserve"> </v>
          </cell>
        </row>
        <row r="11">
          <cell r="A11" t="str">
            <v>111-2-08</v>
          </cell>
          <cell r="B11" t="str">
            <v>Bajio cta. 10568426 (RMD)</v>
          </cell>
          <cell r="C11">
            <v>0</v>
          </cell>
          <cell r="D11" t="str">
            <v xml:space="preserve"> </v>
          </cell>
          <cell r="E11">
            <v>13758358.49</v>
          </cell>
          <cell r="F11">
            <v>13758354.93</v>
          </cell>
          <cell r="G11">
            <v>3.56</v>
          </cell>
          <cell r="H11" t="str">
            <v xml:space="preserve"> </v>
          </cell>
        </row>
        <row r="12">
          <cell r="A12" t="str">
            <v>111-2-09</v>
          </cell>
          <cell r="B12" t="str">
            <v>Bajio cta. 10568707 (EQDR)</v>
          </cell>
          <cell r="C12">
            <v>700000</v>
          </cell>
          <cell r="D12" t="str">
            <v xml:space="preserve"> </v>
          </cell>
          <cell r="E12">
            <v>680010.72</v>
          </cell>
          <cell r="F12">
            <v>1380008.6</v>
          </cell>
          <cell r="G12">
            <v>2.12</v>
          </cell>
          <cell r="H12" t="str">
            <v xml:space="preserve"> </v>
          </cell>
        </row>
        <row r="13">
          <cell r="A13" t="str">
            <v>111-2-10</v>
          </cell>
          <cell r="B13" t="str">
            <v>Bajio cta. 10569267 (MOTUR)</v>
          </cell>
          <cell r="C13">
            <v>33338</v>
          </cell>
          <cell r="D13" t="str">
            <v xml:space="preserve"> </v>
          </cell>
          <cell r="E13">
            <v>13906479.539999999</v>
          </cell>
          <cell r="F13">
            <v>13939814.699999999</v>
          </cell>
          <cell r="G13">
            <v>2.84</v>
          </cell>
          <cell r="H13" t="str">
            <v xml:space="preserve"> </v>
          </cell>
        </row>
        <row r="14">
          <cell r="A14" t="str">
            <v>111-4-00</v>
          </cell>
          <cell r="B14" t="str">
            <v>Inversiones Temporales (Hasta 3 meses)</v>
          </cell>
          <cell r="C14">
            <v>223056892.09999999</v>
          </cell>
          <cell r="D14" t="str">
            <v xml:space="preserve"> </v>
          </cell>
          <cell r="E14">
            <v>12485140.41</v>
          </cell>
          <cell r="F14">
            <v>22373962.329999998</v>
          </cell>
          <cell r="G14">
            <v>213168070.18000001</v>
          </cell>
          <cell r="H14" t="str">
            <v xml:space="preserve"> </v>
          </cell>
        </row>
        <row r="15">
          <cell r="A15" t="str">
            <v>111-4-10</v>
          </cell>
          <cell r="B15" t="str">
            <v>Banco del Bajio Cta 95050201</v>
          </cell>
          <cell r="C15">
            <v>2841317.54</v>
          </cell>
          <cell r="D15" t="str">
            <v xml:space="preserve"> </v>
          </cell>
          <cell r="E15">
            <v>7200.28</v>
          </cell>
          <cell r="F15">
            <v>24995.05</v>
          </cell>
          <cell r="G15">
            <v>2823522.77</v>
          </cell>
          <cell r="H15" t="str">
            <v xml:space="preserve"> </v>
          </cell>
        </row>
        <row r="16">
          <cell r="A16" t="str">
            <v>111-4-11</v>
          </cell>
          <cell r="B16" t="str">
            <v>Banco del Bajio Cta 10568707</v>
          </cell>
          <cell r="C16">
            <v>1681270.56</v>
          </cell>
          <cell r="D16" t="str">
            <v xml:space="preserve"> </v>
          </cell>
          <cell r="E16">
            <v>1385930.64</v>
          </cell>
          <cell r="F16">
            <v>10.72</v>
          </cell>
          <cell r="G16">
            <v>3067190.48</v>
          </cell>
          <cell r="H16" t="str">
            <v xml:space="preserve"> </v>
          </cell>
        </row>
        <row r="17">
          <cell r="A17" t="str">
            <v>111-4-12</v>
          </cell>
          <cell r="B17" t="str">
            <v>Banco del Bajio Cta 10569267</v>
          </cell>
          <cell r="C17">
            <v>9230549.3100000005</v>
          </cell>
          <cell r="D17" t="str">
            <v xml:space="preserve"> </v>
          </cell>
          <cell r="E17">
            <v>10571946.6</v>
          </cell>
          <cell r="F17">
            <v>8590598.0700000003</v>
          </cell>
          <cell r="G17">
            <v>11211897.84</v>
          </cell>
          <cell r="H17" t="str">
            <v xml:space="preserve"> </v>
          </cell>
        </row>
        <row r="18">
          <cell r="A18" t="str">
            <v>111-4-13</v>
          </cell>
          <cell r="B18" t="str">
            <v>Banco del Bajio Cta 10568426</v>
          </cell>
          <cell r="C18">
            <v>209303754.69</v>
          </cell>
          <cell r="D18" t="str">
            <v xml:space="preserve"> </v>
          </cell>
          <cell r="E18">
            <v>520062.89</v>
          </cell>
          <cell r="F18">
            <v>13758358.49</v>
          </cell>
          <cell r="G18">
            <v>196065459.09</v>
          </cell>
          <cell r="H18" t="str">
            <v xml:space="preserve"> </v>
          </cell>
        </row>
        <row r="19">
          <cell r="A19" t="str">
            <v>311-0-00</v>
          </cell>
          <cell r="B19" t="str">
            <v>Aportaciones</v>
          </cell>
          <cell r="C19" t="str">
            <v xml:space="preserve"> </v>
          </cell>
          <cell r="D19">
            <v>1673075201.7</v>
          </cell>
          <cell r="E19">
            <v>0</v>
          </cell>
          <cell r="F19">
            <v>809044</v>
          </cell>
          <cell r="G19" t="str">
            <v xml:space="preserve"> </v>
          </cell>
          <cell r="H19">
            <v>1673884245.7</v>
          </cell>
        </row>
        <row r="20">
          <cell r="A20" t="str">
            <v>311-1-00</v>
          </cell>
          <cell r="B20" t="str">
            <v>Recursos Federales</v>
          </cell>
          <cell r="C20" t="str">
            <v xml:space="preserve"> </v>
          </cell>
          <cell r="D20">
            <v>806105958.27999997</v>
          </cell>
          <cell r="E20">
            <v>0</v>
          </cell>
          <cell r="F20">
            <v>0</v>
          </cell>
          <cell r="G20" t="str">
            <v xml:space="preserve"> </v>
          </cell>
          <cell r="H20">
            <v>806105958.27999997</v>
          </cell>
        </row>
        <row r="21">
          <cell r="A21" t="str">
            <v>311-1-01</v>
          </cell>
          <cell r="B21" t="str">
            <v>Gobierno Federal</v>
          </cell>
          <cell r="C21" t="str">
            <v xml:space="preserve"> </v>
          </cell>
          <cell r="D21">
            <v>592707906.50999999</v>
          </cell>
          <cell r="E21">
            <v>0</v>
          </cell>
          <cell r="F21">
            <v>0</v>
          </cell>
          <cell r="G21" t="str">
            <v xml:space="preserve"> </v>
          </cell>
          <cell r="H21">
            <v>592707906.50999999</v>
          </cell>
        </row>
        <row r="22">
          <cell r="A22" t="str">
            <v>311-1-02</v>
          </cell>
          <cell r="B22" t="str">
            <v>Sagarpa</v>
          </cell>
          <cell r="C22" t="str">
            <v xml:space="preserve"> </v>
          </cell>
          <cell r="D22">
            <v>190861032.30000001</v>
          </cell>
          <cell r="E22">
            <v>0</v>
          </cell>
          <cell r="F22">
            <v>0</v>
          </cell>
          <cell r="G22" t="str">
            <v xml:space="preserve"> </v>
          </cell>
          <cell r="H22">
            <v>190861032.30000001</v>
          </cell>
        </row>
        <row r="23">
          <cell r="A23" t="str">
            <v>311-1-03</v>
          </cell>
          <cell r="B23" t="str">
            <v>JAPAMI</v>
          </cell>
          <cell r="C23" t="str">
            <v xml:space="preserve"> </v>
          </cell>
          <cell r="D23">
            <v>22537019.469999999</v>
          </cell>
          <cell r="E23">
            <v>0</v>
          </cell>
          <cell r="F23">
            <v>0</v>
          </cell>
          <cell r="G23" t="str">
            <v xml:space="preserve"> </v>
          </cell>
          <cell r="H23">
            <v>22537019.469999999</v>
          </cell>
        </row>
        <row r="24">
          <cell r="A24" t="str">
            <v>311-2-00</v>
          </cell>
          <cell r="B24" t="str">
            <v>Recursos Estatales</v>
          </cell>
          <cell r="C24" t="str">
            <v xml:space="preserve"> </v>
          </cell>
          <cell r="D24">
            <v>541368548.57000005</v>
          </cell>
          <cell r="E24">
            <v>0</v>
          </cell>
          <cell r="F24">
            <v>0</v>
          </cell>
          <cell r="G24" t="str">
            <v xml:space="preserve"> </v>
          </cell>
          <cell r="H24">
            <v>541368548.57000005</v>
          </cell>
        </row>
        <row r="25">
          <cell r="A25" t="str">
            <v>311-2-01</v>
          </cell>
          <cell r="B25" t="str">
            <v>Estatal</v>
          </cell>
          <cell r="C25" t="str">
            <v xml:space="preserve"> </v>
          </cell>
          <cell r="D25">
            <v>541368548.57000005</v>
          </cell>
          <cell r="E25">
            <v>0</v>
          </cell>
          <cell r="F25">
            <v>0</v>
          </cell>
          <cell r="G25" t="str">
            <v xml:space="preserve"> </v>
          </cell>
          <cell r="H25">
            <v>541368548.57000005</v>
          </cell>
        </row>
        <row r="26">
          <cell r="A26" t="str">
            <v>311-3-00</v>
          </cell>
          <cell r="B26" t="str">
            <v>Recursos Municipales</v>
          </cell>
          <cell r="C26" t="str">
            <v xml:space="preserve"> </v>
          </cell>
          <cell r="D26">
            <v>10484042.33</v>
          </cell>
          <cell r="E26">
            <v>0</v>
          </cell>
          <cell r="F26">
            <v>0</v>
          </cell>
          <cell r="G26" t="str">
            <v xml:space="preserve"> </v>
          </cell>
          <cell r="H26">
            <v>10484042.33</v>
          </cell>
        </row>
        <row r="27">
          <cell r="A27" t="str">
            <v>311-4-00</v>
          </cell>
          <cell r="B27" t="str">
            <v>Productores</v>
          </cell>
          <cell r="C27" t="str">
            <v xml:space="preserve"> </v>
          </cell>
          <cell r="D27">
            <v>311469240.17000002</v>
          </cell>
          <cell r="E27">
            <v>0</v>
          </cell>
          <cell r="F27">
            <v>809044</v>
          </cell>
          <cell r="G27" t="str">
            <v xml:space="preserve"> </v>
          </cell>
          <cell r="H27">
            <v>312278284.17000002</v>
          </cell>
        </row>
        <row r="28">
          <cell r="A28" t="str">
            <v>311-4-01</v>
          </cell>
          <cell r="B28" t="str">
            <v>RMD</v>
          </cell>
          <cell r="C28" t="str">
            <v xml:space="preserve"> </v>
          </cell>
          <cell r="D28">
            <v>8997254.2699999996</v>
          </cell>
          <cell r="E28">
            <v>0</v>
          </cell>
          <cell r="F28">
            <v>680000</v>
          </cell>
          <cell r="G28" t="str">
            <v xml:space="preserve"> </v>
          </cell>
          <cell r="H28">
            <v>9677254.2699999996</v>
          </cell>
        </row>
        <row r="29">
          <cell r="A29" t="str">
            <v>311-4-02</v>
          </cell>
          <cell r="B29" t="str">
            <v>EQDR</v>
          </cell>
          <cell r="C29" t="str">
            <v xml:space="preserve"> </v>
          </cell>
          <cell r="D29">
            <v>2618349.4</v>
          </cell>
          <cell r="E29">
            <v>0</v>
          </cell>
          <cell r="F29">
            <v>0</v>
          </cell>
          <cell r="G29" t="str">
            <v xml:space="preserve"> </v>
          </cell>
          <cell r="H29">
            <v>2618349.4</v>
          </cell>
        </row>
        <row r="30">
          <cell r="A30" t="str">
            <v>311-4-03</v>
          </cell>
          <cell r="B30" t="str">
            <v>MOTUR</v>
          </cell>
          <cell r="C30" t="str">
            <v xml:space="preserve"> </v>
          </cell>
          <cell r="D30">
            <v>11482660.960000001</v>
          </cell>
          <cell r="E30">
            <v>0</v>
          </cell>
          <cell r="F30">
            <v>129044</v>
          </cell>
          <cell r="G30" t="str">
            <v xml:space="preserve"> </v>
          </cell>
          <cell r="H30">
            <v>11611704.960000001</v>
          </cell>
        </row>
        <row r="31">
          <cell r="A31" t="str">
            <v>311-4-05</v>
          </cell>
          <cell r="B31" t="str">
            <v>Otros 2013</v>
          </cell>
          <cell r="C31" t="str">
            <v xml:space="preserve"> </v>
          </cell>
          <cell r="D31">
            <v>288370975.54000002</v>
          </cell>
          <cell r="E31">
            <v>0</v>
          </cell>
          <cell r="F31">
            <v>0</v>
          </cell>
          <cell r="G31" t="str">
            <v xml:space="preserve"> </v>
          </cell>
          <cell r="H31">
            <v>288370975.54000002</v>
          </cell>
        </row>
        <row r="32">
          <cell r="A32" t="str">
            <v>311-5-00</v>
          </cell>
          <cell r="B32" t="str">
            <v>Aportaciones por Identificar</v>
          </cell>
          <cell r="C32" t="str">
            <v xml:space="preserve"> </v>
          </cell>
          <cell r="D32">
            <v>3647412.35</v>
          </cell>
          <cell r="E32">
            <v>0</v>
          </cell>
          <cell r="F32">
            <v>0</v>
          </cell>
          <cell r="G32" t="str">
            <v xml:space="preserve"> </v>
          </cell>
          <cell r="H32">
            <v>3647412.35</v>
          </cell>
        </row>
        <row r="33">
          <cell r="A33" t="str">
            <v>322-0-00</v>
          </cell>
          <cell r="B33" t="str">
            <v>Resultados de Ejercicios Anteriores</v>
          </cell>
          <cell r="C33" t="str">
            <v xml:space="preserve"> </v>
          </cell>
          <cell r="D33">
            <v>-1449284971.5999999</v>
          </cell>
          <cell r="E33">
            <v>0</v>
          </cell>
          <cell r="F33">
            <v>0</v>
          </cell>
          <cell r="G33" t="str">
            <v xml:space="preserve"> </v>
          </cell>
          <cell r="H33">
            <v>-1449284971.5999999</v>
          </cell>
        </row>
        <row r="34">
          <cell r="A34" t="str">
            <v>322-0-01</v>
          </cell>
          <cell r="B34" t="str">
            <v>Año 2013</v>
          </cell>
          <cell r="C34" t="str">
            <v xml:space="preserve"> </v>
          </cell>
          <cell r="D34">
            <v>5231522.4800000004</v>
          </cell>
          <cell r="E34">
            <v>0</v>
          </cell>
          <cell r="F34">
            <v>0</v>
          </cell>
          <cell r="G34" t="str">
            <v xml:space="preserve"> </v>
          </cell>
          <cell r="H34">
            <v>5231522.4800000004</v>
          </cell>
        </row>
        <row r="35">
          <cell r="A35" t="str">
            <v>322-0-02</v>
          </cell>
          <cell r="B35" t="str">
            <v>Años anteriores 2013</v>
          </cell>
          <cell r="C35" t="str">
            <v xml:space="preserve"> </v>
          </cell>
          <cell r="D35">
            <v>-1133843798.4200001</v>
          </cell>
          <cell r="E35">
            <v>0</v>
          </cell>
          <cell r="F35">
            <v>0</v>
          </cell>
          <cell r="G35" t="str">
            <v xml:space="preserve"> </v>
          </cell>
          <cell r="H35">
            <v>-1133843798.4200001</v>
          </cell>
        </row>
        <row r="36">
          <cell r="A36" t="str">
            <v>322-0-03</v>
          </cell>
          <cell r="B36" t="str">
            <v>Año 2014</v>
          </cell>
          <cell r="C36" t="str">
            <v xml:space="preserve"> </v>
          </cell>
          <cell r="D36">
            <v>-158524309.50999999</v>
          </cell>
          <cell r="E36">
            <v>0</v>
          </cell>
          <cell r="F36">
            <v>0</v>
          </cell>
          <cell r="G36" t="str">
            <v xml:space="preserve"> </v>
          </cell>
          <cell r="H36">
            <v>-158524309.50999999</v>
          </cell>
        </row>
        <row r="37">
          <cell r="A37" t="str">
            <v>322-0-04</v>
          </cell>
          <cell r="B37" t="str">
            <v>Año 2015</v>
          </cell>
          <cell r="C37" t="str">
            <v xml:space="preserve"> </v>
          </cell>
          <cell r="D37">
            <v>-162148386.15000001</v>
          </cell>
          <cell r="E37">
            <v>0</v>
          </cell>
          <cell r="F37">
            <v>0</v>
          </cell>
          <cell r="G37" t="str">
            <v xml:space="preserve"> </v>
          </cell>
          <cell r="H37">
            <v>-162148386.15000001</v>
          </cell>
        </row>
        <row r="38">
          <cell r="A38" t="str">
            <v>430-0-00</v>
          </cell>
          <cell r="B38" t="str">
            <v>OTROS INGRESOS</v>
          </cell>
          <cell r="C38" t="str">
            <v xml:space="preserve"> </v>
          </cell>
          <cell r="D38">
            <v>0</v>
          </cell>
          <cell r="E38">
            <v>0</v>
          </cell>
          <cell r="F38">
            <v>552977.61</v>
          </cell>
          <cell r="G38" t="str">
            <v xml:space="preserve"> </v>
          </cell>
          <cell r="H38">
            <v>552977.61</v>
          </cell>
        </row>
        <row r="39">
          <cell r="A39" t="str">
            <v>431-0-00</v>
          </cell>
          <cell r="B39" t="str">
            <v>Ingresos Financieros</v>
          </cell>
          <cell r="C39" t="str">
            <v xml:space="preserve"> </v>
          </cell>
          <cell r="D39">
            <v>0</v>
          </cell>
          <cell r="E39">
            <v>0</v>
          </cell>
          <cell r="F39">
            <v>552977.61</v>
          </cell>
          <cell r="G39" t="str">
            <v xml:space="preserve"> </v>
          </cell>
          <cell r="H39">
            <v>552977.61</v>
          </cell>
        </row>
        <row r="40">
          <cell r="A40" t="str">
            <v>431-1-00</v>
          </cell>
          <cell r="B40" t="str">
            <v>Intereses Ganados de Valores, Créditos, bonos y Ot</v>
          </cell>
          <cell r="C40" t="str">
            <v xml:space="preserve"> </v>
          </cell>
          <cell r="D40">
            <v>0</v>
          </cell>
          <cell r="E40">
            <v>0</v>
          </cell>
          <cell r="F40">
            <v>552977.61</v>
          </cell>
          <cell r="G40" t="str">
            <v xml:space="preserve"> </v>
          </cell>
          <cell r="H40">
            <v>552977.61</v>
          </cell>
        </row>
        <row r="41">
          <cell r="A41" t="str">
            <v>510-0-00</v>
          </cell>
          <cell r="B41" t="str">
            <v>GASTOS DE FUNCIONAMIENTO</v>
          </cell>
          <cell r="C41">
            <v>0</v>
          </cell>
          <cell r="D41" t="str">
            <v xml:space="preserve"> </v>
          </cell>
          <cell r="E41">
            <v>25586.65</v>
          </cell>
          <cell r="F41">
            <v>0</v>
          </cell>
          <cell r="G41">
            <v>25586.65</v>
          </cell>
          <cell r="H41" t="str">
            <v xml:space="preserve"> </v>
          </cell>
        </row>
        <row r="42">
          <cell r="A42" t="str">
            <v>513-0-00</v>
          </cell>
          <cell r="B42" t="str">
            <v>Servicios Generales</v>
          </cell>
          <cell r="C42">
            <v>0</v>
          </cell>
          <cell r="D42" t="str">
            <v xml:space="preserve"> </v>
          </cell>
          <cell r="E42">
            <v>25586.65</v>
          </cell>
          <cell r="F42">
            <v>0</v>
          </cell>
          <cell r="G42">
            <v>25586.65</v>
          </cell>
          <cell r="H42" t="str">
            <v xml:space="preserve"> </v>
          </cell>
        </row>
        <row r="43">
          <cell r="A43" t="str">
            <v>513-3-00</v>
          </cell>
          <cell r="B43" t="str">
            <v>Servicios Profesionales, Cientificos y Técnicos y</v>
          </cell>
          <cell r="C43">
            <v>0</v>
          </cell>
          <cell r="D43" t="str">
            <v xml:space="preserve"> </v>
          </cell>
          <cell r="E43">
            <v>3016</v>
          </cell>
          <cell r="F43">
            <v>0</v>
          </cell>
          <cell r="G43">
            <v>3016</v>
          </cell>
          <cell r="H43" t="str">
            <v xml:space="preserve"> </v>
          </cell>
        </row>
        <row r="44">
          <cell r="A44" t="str">
            <v>513-3-10</v>
          </cell>
          <cell r="B44" t="str">
            <v>Servicios legales, de contabilidad, auditoria y re</v>
          </cell>
          <cell r="C44">
            <v>0</v>
          </cell>
          <cell r="D44" t="str">
            <v xml:space="preserve"> </v>
          </cell>
          <cell r="E44">
            <v>3016</v>
          </cell>
          <cell r="F44">
            <v>0</v>
          </cell>
          <cell r="G44">
            <v>3016</v>
          </cell>
          <cell r="H44" t="str">
            <v xml:space="preserve"> </v>
          </cell>
        </row>
        <row r="45">
          <cell r="A45" t="str">
            <v>513-4-00</v>
          </cell>
          <cell r="B45" t="str">
            <v>Servicios Financieros, Bancarios y Comerciales</v>
          </cell>
          <cell r="C45">
            <v>0</v>
          </cell>
          <cell r="D45" t="str">
            <v xml:space="preserve"> </v>
          </cell>
          <cell r="E45">
            <v>22570.65</v>
          </cell>
          <cell r="F45">
            <v>0</v>
          </cell>
          <cell r="G45">
            <v>22570.65</v>
          </cell>
          <cell r="H45" t="str">
            <v xml:space="preserve"> </v>
          </cell>
        </row>
        <row r="46">
          <cell r="A46" t="str">
            <v>513-4-10</v>
          </cell>
          <cell r="B46" t="str">
            <v>Servicios Financieros y Bancarios</v>
          </cell>
          <cell r="C46">
            <v>0</v>
          </cell>
          <cell r="D46" t="str">
            <v xml:space="preserve"> </v>
          </cell>
          <cell r="E46">
            <v>22570.65</v>
          </cell>
          <cell r="F46">
            <v>0</v>
          </cell>
          <cell r="G46">
            <v>22570.65</v>
          </cell>
          <cell r="H46" t="str">
            <v xml:space="preserve"> </v>
          </cell>
        </row>
        <row r="47">
          <cell r="A47" t="str">
            <v>520-0-00</v>
          </cell>
          <cell r="B47" t="str">
            <v>TRANSFERENCIAS, ASIGNACIONES, SUBSIDIOS Y OTRAS AY</v>
          </cell>
          <cell r="C47">
            <v>0</v>
          </cell>
          <cell r="D47" t="str">
            <v xml:space="preserve"> </v>
          </cell>
          <cell r="E47">
            <v>11958586.359999999</v>
          </cell>
          <cell r="F47">
            <v>0</v>
          </cell>
          <cell r="G47">
            <v>11958586.359999999</v>
          </cell>
          <cell r="H47" t="str">
            <v xml:space="preserve"> </v>
          </cell>
        </row>
        <row r="48">
          <cell r="A48" t="str">
            <v>523-0-00</v>
          </cell>
          <cell r="B48" t="str">
            <v>Subsidios y Subvenciones</v>
          </cell>
          <cell r="C48">
            <v>0</v>
          </cell>
          <cell r="D48" t="str">
            <v xml:space="preserve"> </v>
          </cell>
          <cell r="E48">
            <v>11958586.359999999</v>
          </cell>
          <cell r="F48">
            <v>0</v>
          </cell>
          <cell r="G48">
            <v>11958586.359999999</v>
          </cell>
          <cell r="H48" t="str">
            <v xml:space="preserve"> </v>
          </cell>
        </row>
        <row r="49">
          <cell r="A49" t="str">
            <v>523-3-00</v>
          </cell>
          <cell r="B49" t="str">
            <v>Subsidios a la Inversión</v>
          </cell>
          <cell r="C49">
            <v>0</v>
          </cell>
          <cell r="D49" t="str">
            <v xml:space="preserve"> </v>
          </cell>
          <cell r="E49">
            <v>11958586.359999999</v>
          </cell>
          <cell r="F49">
            <v>0</v>
          </cell>
          <cell r="G49">
            <v>11958586.359999999</v>
          </cell>
          <cell r="H49" t="str">
            <v xml:space="preserve"> </v>
          </cell>
        </row>
        <row r="50">
          <cell r="A50" t="str">
            <v>523-3-01</v>
          </cell>
          <cell r="B50" t="str">
            <v>Rehabilitación Distritos de Riego</v>
          </cell>
          <cell r="C50">
            <v>0</v>
          </cell>
          <cell r="D50" t="str">
            <v xml:space="preserve"> </v>
          </cell>
          <cell r="E50">
            <v>8571123.0600000005</v>
          </cell>
          <cell r="F50">
            <v>0</v>
          </cell>
          <cell r="G50">
            <v>8571123.0600000005</v>
          </cell>
          <cell r="H50" t="str">
            <v xml:space="preserve"> </v>
          </cell>
        </row>
        <row r="51">
          <cell r="A51" t="str">
            <v>523-3-03</v>
          </cell>
          <cell r="B51" t="str">
            <v>Modernizacion y Tecnificación de Unidades de Riego</v>
          </cell>
          <cell r="C51">
            <v>0</v>
          </cell>
          <cell r="D51" t="str">
            <v xml:space="preserve"> </v>
          </cell>
          <cell r="E51">
            <v>3387463.3</v>
          </cell>
          <cell r="F51">
            <v>0</v>
          </cell>
          <cell r="G51">
            <v>3387463.3</v>
          </cell>
          <cell r="H51" t="str">
            <v xml:space="preserve"> </v>
          </cell>
        </row>
        <row r="52">
          <cell r="A52" t="str">
            <v xml:space="preserve"> </v>
          </cell>
        </row>
        <row r="53">
          <cell r="B53" t="str">
            <v>Total cuentas no impresas</v>
          </cell>
          <cell r="C53">
            <v>0</v>
          </cell>
          <cell r="E53">
            <v>0</v>
          </cell>
          <cell r="F53">
            <v>0</v>
          </cell>
          <cell r="G53">
            <v>0</v>
          </cell>
        </row>
        <row r="54">
          <cell r="B54" t="str">
            <v xml:space="preserve"> </v>
          </cell>
          <cell r="D54">
            <v>0</v>
          </cell>
          <cell r="H54">
            <v>0</v>
          </cell>
        </row>
        <row r="55">
          <cell r="A55" t="str">
            <v xml:space="preserve"> </v>
          </cell>
        </row>
        <row r="57">
          <cell r="B57" t="str">
            <v xml:space="preserve">Sumas Iguales: </v>
          </cell>
          <cell r="C57">
            <v>223790230.09999999</v>
          </cell>
          <cell r="E57">
            <v>52861121.270000003</v>
          </cell>
          <cell r="F57">
            <v>52861121.270000003</v>
          </cell>
          <cell r="G57">
            <v>225152251.71000001</v>
          </cell>
        </row>
        <row r="58">
          <cell r="D58">
            <v>223790230.09999999</v>
          </cell>
          <cell r="H58">
            <v>225152251.71000001</v>
          </cell>
        </row>
      </sheetData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T"/>
      <sheetName val="ESF"/>
      <sheetName val="VHP"/>
      <sheetName val="CSF"/>
      <sheetName val="EFE"/>
      <sheetName val="EAA"/>
      <sheetName val="ADP"/>
      <sheetName val="IPC"/>
      <sheetName val="Notas a los Edos Financieros"/>
      <sheetName val="Notas_ACT"/>
      <sheetName val="Notas_ESF"/>
      <sheetName val="Notas_VHP"/>
      <sheetName val="Notas_EFE"/>
      <sheetName val="Conciliacion_Ig"/>
      <sheetName val="Conciliación_Eg"/>
      <sheetName val="Memoria"/>
      <sheetName val="NGA "/>
      <sheetName val="EAI "/>
      <sheetName val="EAE-COG"/>
      <sheetName val="EAE-CA"/>
      <sheetName val="EAE-CTG"/>
      <sheetName val="EAE-CFG"/>
      <sheetName val="ENT"/>
      <sheetName val="IND"/>
      <sheetName val="FF"/>
      <sheetName val="GCP"/>
      <sheetName val="PyPI"/>
      <sheetName val="INR "/>
      <sheetName val="IPF "/>
      <sheetName val="RBM"/>
      <sheetName val="RBI"/>
      <sheetName val="CBP"/>
      <sheetName val="DGFR"/>
      <sheetName val="RAS"/>
      <sheetName val="REB"/>
      <sheetName val="IAL"/>
      <sheetName val="ING"/>
      <sheetName val="EGR"/>
    </sheetNames>
    <sheetDataSet>
      <sheetData sheetId="0"/>
      <sheetData sheetId="1"/>
      <sheetData sheetId="2"/>
      <sheetData sheetId="3"/>
      <sheetData sheetId="4">
        <row r="33">
          <cell r="B33">
            <v>-161617.19</v>
          </cell>
          <cell r="C33">
            <v>271479.24</v>
          </cell>
        </row>
      </sheetData>
      <sheetData sheetId="5"/>
      <sheetData sheetId="6"/>
      <sheetData sheetId="7"/>
      <sheetData sheetId="8">
        <row r="3">
          <cell r="A3" t="str">
            <v xml:space="preserve">Correspondiente Del 01 de Enero al 31 de Marzo de 2025 </v>
          </cell>
        </row>
      </sheetData>
      <sheetData sheetId="9">
        <row r="1">
          <cell r="E1">
            <v>2025</v>
          </cell>
        </row>
        <row r="2">
          <cell r="E2" t="str">
            <v>Trimestral</v>
          </cell>
        </row>
        <row r="3">
          <cell r="A3" t="str">
            <v xml:space="preserve">Correspondiente Del 01 de Enero al 31 de Marzo de 2025 </v>
          </cell>
          <cell r="E3">
            <v>1</v>
          </cell>
        </row>
      </sheetData>
      <sheetData sheetId="10">
        <row r="1">
          <cell r="H1">
            <v>2025</v>
          </cell>
        </row>
        <row r="2">
          <cell r="H2" t="str">
            <v>Trimestral</v>
          </cell>
        </row>
        <row r="3">
          <cell r="A3" t="str">
            <v xml:space="preserve">Correspondiente Del 01 de Enero al 31 de Marzo de 2025 </v>
          </cell>
          <cell r="H3">
            <v>1</v>
          </cell>
        </row>
      </sheetData>
      <sheetData sheetId="11">
        <row r="1">
          <cell r="E1">
            <v>2025</v>
          </cell>
        </row>
        <row r="2">
          <cell r="E2" t="str">
            <v>Trimestral</v>
          </cell>
        </row>
        <row r="3">
          <cell r="A3" t="str">
            <v xml:space="preserve">Correspondiente Del 01 de Enero al 31 de Marzo de 2025 </v>
          </cell>
          <cell r="E3">
            <v>1</v>
          </cell>
        </row>
      </sheetData>
      <sheetData sheetId="12">
        <row r="1">
          <cell r="E1">
            <v>2025</v>
          </cell>
        </row>
        <row r="2">
          <cell r="E2" t="str">
            <v>Trimestral</v>
          </cell>
        </row>
        <row r="3">
          <cell r="E3">
            <v>1</v>
          </cell>
        </row>
      </sheetData>
      <sheetData sheetId="13"/>
      <sheetData sheetId="14">
        <row r="3">
          <cell r="A3" t="str">
            <v xml:space="preserve">Correspondiente Del 01 de Enero al 31 de Marzo de 2025 </v>
          </cell>
        </row>
        <row r="4">
          <cell r="A4" t="str">
            <v>(Cifras en pesos)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BF9DA2-6CCB-4C1A-9167-B6443568ACA1}">
  <sheetPr>
    <tabColor rgb="FFCC6600"/>
    <pageSetUpPr fitToPage="1"/>
  </sheetPr>
  <dimension ref="A1:E49"/>
  <sheetViews>
    <sheetView showGridLines="0" tabSelected="1" zoomScale="70" zoomScaleNormal="93" zoomScaleSheetLayoutView="100" workbookViewId="0">
      <selection activeCell="B47" sqref="B47"/>
    </sheetView>
  </sheetViews>
  <sheetFormatPr baseColWidth="10" defaultColWidth="12.81640625" defaultRowHeight="12.5" x14ac:dyDescent="0.25"/>
  <cols>
    <col min="1" max="1" width="20.26953125" style="6" customWidth="1"/>
    <col min="2" max="2" width="100.81640625" style="6" customWidth="1"/>
    <col min="3" max="3" width="19.7265625" style="6" customWidth="1"/>
    <col min="4" max="4" width="27.81640625" style="6" bestFit="1" customWidth="1"/>
    <col min="5" max="5" width="26.54296875" style="6" customWidth="1"/>
    <col min="6" max="6" width="21.81640625" style="6" customWidth="1"/>
    <col min="7" max="7" width="17.26953125" style="6" customWidth="1"/>
    <col min="8" max="8" width="26.453125" style="6" customWidth="1"/>
    <col min="9" max="16384" width="12.81640625" style="6"/>
  </cols>
  <sheetData>
    <row r="1" spans="1:5" ht="27.65" customHeight="1" x14ac:dyDescent="0.25">
      <c r="A1" s="1" t="s">
        <v>0</v>
      </c>
      <c r="B1" s="2"/>
      <c r="C1" s="3" t="s">
        <v>1</v>
      </c>
      <c r="D1" s="4">
        <v>2025</v>
      </c>
      <c r="E1" s="5"/>
    </row>
    <row r="2" spans="1:5" ht="19.149999999999999" customHeight="1" x14ac:dyDescent="0.25">
      <c r="A2" s="7" t="s">
        <v>2</v>
      </c>
      <c r="B2" s="8"/>
      <c r="C2" s="9" t="s">
        <v>3</v>
      </c>
      <c r="D2" s="10" t="s">
        <v>4</v>
      </c>
      <c r="E2" s="11"/>
    </row>
    <row r="3" spans="1:5" ht="19.149999999999999" customHeight="1" x14ac:dyDescent="0.25">
      <c r="A3" s="7" t="s">
        <v>5</v>
      </c>
      <c r="B3" s="8"/>
      <c r="C3" s="9" t="s">
        <v>6</v>
      </c>
      <c r="D3" s="10">
        <v>1</v>
      </c>
      <c r="E3" s="12"/>
    </row>
    <row r="4" spans="1:5" ht="15" customHeight="1" x14ac:dyDescent="0.25">
      <c r="A4" s="13" t="s">
        <v>7</v>
      </c>
      <c r="B4" s="14"/>
      <c r="C4" s="15"/>
      <c r="D4" s="16"/>
      <c r="E4" s="11"/>
    </row>
    <row r="5" spans="1:5" x14ac:dyDescent="0.25">
      <c r="A5" s="17" t="s">
        <v>8</v>
      </c>
      <c r="B5" s="18" t="s">
        <v>9</v>
      </c>
      <c r="C5" s="19"/>
      <c r="D5" s="19"/>
      <c r="E5" s="11"/>
    </row>
    <row r="6" spans="1:5" x14ac:dyDescent="0.25">
      <c r="A6" s="20"/>
      <c r="B6" s="21"/>
      <c r="C6" s="11"/>
      <c r="D6" s="11"/>
      <c r="E6" s="11"/>
    </row>
    <row r="7" spans="1:5" x14ac:dyDescent="0.25">
      <c r="A7" s="22"/>
      <c r="B7" s="23" t="s">
        <v>10</v>
      </c>
      <c r="C7" s="12"/>
      <c r="D7" s="12"/>
      <c r="E7" s="12"/>
    </row>
    <row r="8" spans="1:5" x14ac:dyDescent="0.25">
      <c r="A8" s="22"/>
      <c r="B8" s="23"/>
      <c r="C8" s="12"/>
      <c r="D8" s="12"/>
      <c r="E8" s="12"/>
    </row>
    <row r="9" spans="1:5" x14ac:dyDescent="0.25">
      <c r="A9" s="22"/>
      <c r="B9" s="24" t="s">
        <v>11</v>
      </c>
      <c r="C9" s="12"/>
      <c r="D9" s="12"/>
      <c r="E9" s="12"/>
    </row>
    <row r="10" spans="1:5" x14ac:dyDescent="0.25">
      <c r="A10" s="25" t="s">
        <v>12</v>
      </c>
      <c r="B10" s="26" t="s">
        <v>13</v>
      </c>
      <c r="C10" s="12"/>
      <c r="D10" s="12"/>
      <c r="E10" s="12"/>
    </row>
    <row r="11" spans="1:5" x14ac:dyDescent="0.25">
      <c r="A11" s="25" t="s">
        <v>14</v>
      </c>
      <c r="B11" s="26" t="s">
        <v>15</v>
      </c>
      <c r="C11" s="12"/>
      <c r="D11" s="12"/>
      <c r="E11" s="12"/>
    </row>
    <row r="12" spans="1:5" x14ac:dyDescent="0.25">
      <c r="A12" s="25" t="s">
        <v>16</v>
      </c>
      <c r="B12" s="26" t="s">
        <v>17</v>
      </c>
      <c r="C12" s="12"/>
      <c r="D12" s="12"/>
      <c r="E12" s="12"/>
    </row>
    <row r="13" spans="1:5" x14ac:dyDescent="0.25">
      <c r="A13" s="25" t="s">
        <v>18</v>
      </c>
      <c r="B13" s="26" t="s">
        <v>19</v>
      </c>
      <c r="C13" s="12"/>
      <c r="D13" s="12"/>
      <c r="E13" s="12"/>
    </row>
    <row r="14" spans="1:5" x14ac:dyDescent="0.25">
      <c r="A14" s="25" t="s">
        <v>20</v>
      </c>
      <c r="B14" s="26" t="s">
        <v>21</v>
      </c>
      <c r="C14" s="12"/>
      <c r="D14" s="12"/>
      <c r="E14" s="12"/>
    </row>
    <row r="15" spans="1:5" x14ac:dyDescent="0.25">
      <c r="A15" s="25" t="s">
        <v>22</v>
      </c>
      <c r="B15" s="26" t="s">
        <v>23</v>
      </c>
      <c r="C15" s="12"/>
      <c r="D15" s="12"/>
      <c r="E15" s="12"/>
    </row>
    <row r="16" spans="1:5" x14ac:dyDescent="0.25">
      <c r="A16" s="27" t="s">
        <v>24</v>
      </c>
      <c r="B16" s="26" t="s">
        <v>25</v>
      </c>
      <c r="C16" s="12"/>
      <c r="D16" s="12"/>
      <c r="E16" s="12"/>
    </row>
    <row r="17" spans="1:5" x14ac:dyDescent="0.25">
      <c r="A17" s="27" t="s">
        <v>26</v>
      </c>
      <c r="B17" s="26" t="s">
        <v>27</v>
      </c>
      <c r="C17" s="12"/>
      <c r="D17" s="12"/>
      <c r="E17" s="12"/>
    </row>
    <row r="18" spans="1:5" x14ac:dyDescent="0.25">
      <c r="A18" s="27" t="s">
        <v>28</v>
      </c>
      <c r="B18" s="26" t="s">
        <v>29</v>
      </c>
      <c r="C18" s="12"/>
      <c r="D18" s="12"/>
      <c r="E18" s="12"/>
    </row>
    <row r="19" spans="1:5" ht="18" customHeight="1" x14ac:dyDescent="0.25">
      <c r="A19" s="27" t="s">
        <v>30</v>
      </c>
      <c r="B19" s="26" t="s">
        <v>31</v>
      </c>
      <c r="C19" s="12"/>
      <c r="D19" s="12"/>
      <c r="E19" s="12"/>
    </row>
    <row r="20" spans="1:5" x14ac:dyDescent="0.25">
      <c r="A20" s="27" t="s">
        <v>32</v>
      </c>
      <c r="B20" s="26" t="s">
        <v>33</v>
      </c>
      <c r="C20" s="12"/>
      <c r="D20" s="12"/>
      <c r="E20" s="12"/>
    </row>
    <row r="21" spans="1:5" x14ac:dyDescent="0.25">
      <c r="A21" s="27" t="s">
        <v>34</v>
      </c>
      <c r="B21" s="26" t="s">
        <v>35</v>
      </c>
      <c r="C21" s="12"/>
      <c r="D21" s="12"/>
      <c r="E21" s="12"/>
    </row>
    <row r="22" spans="1:5" x14ac:dyDescent="0.25">
      <c r="A22" s="27" t="s">
        <v>36</v>
      </c>
      <c r="B22" s="26" t="s">
        <v>37</v>
      </c>
      <c r="C22" s="12"/>
      <c r="D22" s="12"/>
      <c r="E22" s="12"/>
    </row>
    <row r="23" spans="1:5" x14ac:dyDescent="0.25">
      <c r="A23" s="27" t="s">
        <v>38</v>
      </c>
      <c r="B23" s="26" t="s">
        <v>39</v>
      </c>
      <c r="C23" s="12"/>
      <c r="D23" s="12"/>
      <c r="E23" s="12"/>
    </row>
    <row r="24" spans="1:5" x14ac:dyDescent="0.25">
      <c r="A24" s="28" t="s">
        <v>40</v>
      </c>
      <c r="B24" s="26" t="s">
        <v>41</v>
      </c>
      <c r="C24" s="12"/>
      <c r="D24" s="12"/>
      <c r="E24" s="12"/>
    </row>
    <row r="25" spans="1:5" x14ac:dyDescent="0.25">
      <c r="A25" s="28" t="s">
        <v>42</v>
      </c>
      <c r="B25" s="26" t="s">
        <v>43</v>
      </c>
      <c r="C25" s="12"/>
      <c r="D25" s="12"/>
      <c r="E25" s="12"/>
    </row>
    <row r="26" spans="1:5" x14ac:dyDescent="0.25">
      <c r="A26" s="28" t="s">
        <v>44</v>
      </c>
      <c r="B26" s="26" t="s">
        <v>45</v>
      </c>
      <c r="C26" s="12"/>
      <c r="D26" s="12"/>
      <c r="E26" s="12"/>
    </row>
    <row r="27" spans="1:5" x14ac:dyDescent="0.25">
      <c r="A27" s="28" t="s">
        <v>46</v>
      </c>
      <c r="B27" s="26" t="s">
        <v>47</v>
      </c>
      <c r="C27" s="12"/>
      <c r="D27" s="12"/>
      <c r="E27" s="12"/>
    </row>
    <row r="28" spans="1:5" x14ac:dyDescent="0.25">
      <c r="A28" s="28" t="s">
        <v>48</v>
      </c>
      <c r="B28" s="26" t="s">
        <v>49</v>
      </c>
      <c r="C28" s="12"/>
      <c r="D28" s="12"/>
      <c r="E28" s="12"/>
    </row>
    <row r="29" spans="1:5" x14ac:dyDescent="0.25">
      <c r="A29" s="28" t="s">
        <v>50</v>
      </c>
      <c r="B29" s="26" t="s">
        <v>51</v>
      </c>
      <c r="C29" s="12"/>
      <c r="D29" s="12"/>
      <c r="E29" s="12"/>
    </row>
    <row r="30" spans="1:5" x14ac:dyDescent="0.25">
      <c r="A30" s="28" t="s">
        <v>52</v>
      </c>
      <c r="B30" s="26" t="s">
        <v>53</v>
      </c>
      <c r="C30" s="12"/>
      <c r="D30" s="12"/>
      <c r="E30" s="12"/>
    </row>
    <row r="31" spans="1:5" x14ac:dyDescent="0.25">
      <c r="A31" s="28" t="s">
        <v>54</v>
      </c>
      <c r="B31" s="26" t="s">
        <v>55</v>
      </c>
      <c r="C31" s="12"/>
      <c r="D31" s="12"/>
      <c r="E31" s="12"/>
    </row>
    <row r="32" spans="1:5" x14ac:dyDescent="0.25">
      <c r="A32" s="28" t="s">
        <v>56</v>
      </c>
      <c r="B32" s="26" t="s">
        <v>57</v>
      </c>
      <c r="C32" s="12"/>
      <c r="D32" s="12"/>
      <c r="E32" s="12"/>
    </row>
    <row r="33" spans="1:5" x14ac:dyDescent="0.25">
      <c r="A33" s="22"/>
      <c r="B33" s="29"/>
      <c r="C33" s="12"/>
      <c r="D33" s="12"/>
      <c r="E33" s="12"/>
    </row>
    <row r="34" spans="1:5" x14ac:dyDescent="0.25">
      <c r="A34" s="22"/>
      <c r="B34" s="30"/>
      <c r="C34" s="12"/>
      <c r="D34" s="12"/>
      <c r="E34" s="12"/>
    </row>
    <row r="35" spans="1:5" x14ac:dyDescent="0.25">
      <c r="A35" s="28" t="s">
        <v>58</v>
      </c>
      <c r="B35" s="31" t="s">
        <v>59</v>
      </c>
      <c r="C35" s="12"/>
      <c r="D35" s="12"/>
      <c r="E35" s="12"/>
    </row>
    <row r="36" spans="1:5" x14ac:dyDescent="0.25">
      <c r="A36" s="28" t="s">
        <v>60</v>
      </c>
      <c r="B36" s="31" t="s">
        <v>61</v>
      </c>
      <c r="C36" s="12"/>
      <c r="D36" s="12"/>
      <c r="E36" s="12"/>
    </row>
    <row r="37" spans="1:5" x14ac:dyDescent="0.25">
      <c r="A37" s="28"/>
      <c r="B37" s="31"/>
      <c r="C37" s="12"/>
      <c r="D37" s="12"/>
      <c r="E37" s="12"/>
    </row>
    <row r="38" spans="1:5" x14ac:dyDescent="0.25">
      <c r="A38" s="22"/>
      <c r="B38" s="23" t="s">
        <v>62</v>
      </c>
      <c r="C38" s="12"/>
      <c r="D38" s="12"/>
      <c r="E38" s="12"/>
    </row>
    <row r="39" spans="1:5" x14ac:dyDescent="0.25">
      <c r="A39" s="22" t="s">
        <v>63</v>
      </c>
      <c r="B39" s="31" t="s">
        <v>64</v>
      </c>
      <c r="C39" s="12"/>
      <c r="D39" s="12"/>
      <c r="E39" s="12"/>
    </row>
    <row r="40" spans="1:5" x14ac:dyDescent="0.25">
      <c r="A40" s="22"/>
      <c r="B40" s="31" t="s">
        <v>65</v>
      </c>
      <c r="C40" s="12"/>
      <c r="D40" s="12"/>
      <c r="E40" s="12"/>
    </row>
    <row r="41" spans="1:5" s="35" customFormat="1" ht="13" x14ac:dyDescent="0.3">
      <c r="A41" s="32"/>
      <c r="B41" s="33" t="s">
        <v>66</v>
      </c>
      <c r="C41" s="34"/>
      <c r="D41" s="34"/>
      <c r="E41" s="34"/>
    </row>
    <row r="42" spans="1:5" s="35" customFormat="1" ht="13" x14ac:dyDescent="0.3">
      <c r="A42" s="32"/>
      <c r="B42" s="33" t="s">
        <v>67</v>
      </c>
      <c r="C42" s="34"/>
      <c r="D42" s="34"/>
      <c r="E42" s="34"/>
    </row>
    <row r="43" spans="1:5" ht="13" thickBot="1" x14ac:dyDescent="0.3">
      <c r="A43" s="36"/>
      <c r="B43" s="37"/>
      <c r="C43" s="12"/>
      <c r="D43" s="12"/>
      <c r="E43" s="12"/>
    </row>
    <row r="44" spans="1:5" ht="13" thickBot="1" x14ac:dyDescent="0.3">
      <c r="A44" s="36"/>
      <c r="B44" s="37"/>
      <c r="C44" s="12"/>
      <c r="D44" s="12"/>
      <c r="E44" s="12"/>
    </row>
    <row r="45" spans="1:5" x14ac:dyDescent="0.25">
      <c r="A45" s="12" t="s">
        <v>68</v>
      </c>
      <c r="B45" s="12"/>
      <c r="C45" s="12"/>
      <c r="D45" s="12"/>
      <c r="E45" s="12"/>
    </row>
    <row r="46" spans="1:5" x14ac:dyDescent="0.25">
      <c r="A46" s="12"/>
      <c r="B46" s="12"/>
      <c r="C46" s="12"/>
      <c r="D46" s="12"/>
      <c r="E46" s="12"/>
    </row>
    <row r="47" spans="1:5" ht="73.150000000000006" customHeight="1" x14ac:dyDescent="0.25">
      <c r="A47" s="12"/>
      <c r="B47" s="12"/>
      <c r="C47" s="12"/>
      <c r="D47" s="12"/>
      <c r="E47" s="12"/>
    </row>
    <row r="48" spans="1:5" x14ac:dyDescent="0.25">
      <c r="A48" s="38"/>
      <c r="B48" s="38" t="s">
        <v>69</v>
      </c>
      <c r="C48" s="39" t="s">
        <v>70</v>
      </c>
      <c r="D48" s="39"/>
      <c r="E48" s="39"/>
    </row>
    <row r="49" spans="1:5" ht="30" x14ac:dyDescent="0.25">
      <c r="A49" s="12"/>
      <c r="B49" s="40" t="s">
        <v>71</v>
      </c>
      <c r="C49" s="41" t="s">
        <v>72</v>
      </c>
      <c r="D49" s="41"/>
      <c r="E49" s="41"/>
    </row>
  </sheetData>
  <sheetProtection formatCells="0" formatColumns="0" formatRows="0" autoFilter="0" pivotTables="0"/>
  <mergeCells count="6">
    <mergeCell ref="A1:B1"/>
    <mergeCell ref="A2:B2"/>
    <mergeCell ref="A3:B3"/>
    <mergeCell ref="A4:B4"/>
    <mergeCell ref="C48:E48"/>
    <mergeCell ref="C49:E49"/>
  </mergeCells>
  <dataValidations count="2">
    <dataValidation type="list" allowBlank="1" showInputMessage="1" showErrorMessage="1" sqref="E4" xr:uid="{E29FE073-095D-4FEE-8C95-4D43AC2A16D8}">
      <formula1>"1, 2, 3, 4"</formula1>
    </dataValidation>
    <dataValidation type="list" allowBlank="1" showInputMessage="1" showErrorMessage="1" prompt="Escoger el corte de la información, ya se trimestral (1 al 4) o anual (4)." sqref="D4" xr:uid="{D060CF6D-EC69-4576-A42A-47AFAA6B85A4}">
      <formula1>"1, 2, 3, 4"</formula1>
    </dataValidation>
  </dataValidations>
  <hyperlinks>
    <hyperlink ref="A16:B16" location="ESF!A6" display="ESF-01" xr:uid="{4AA10648-78BC-40F8-BA91-B6CFD1FA1EB6}"/>
    <hyperlink ref="A17:B17" location="SFN!A13" display="SFN-02" xr:uid="{5694ED31-80CB-4724-98AD-659E9D00CDCD}"/>
    <hyperlink ref="A18:B18" location="ESF!A18" display="ESF-03" xr:uid="{CD1FA8F4-2EF8-4328-9CFA-93EA3F9A5263}"/>
    <hyperlink ref="A19:B19" location="ESF!A28" display="ESF-04" xr:uid="{E9F6A348-AB0C-4B99-AB23-F46075492B3F}"/>
    <hyperlink ref="A20:B20" location="ESF!A37" display="ESF-05" xr:uid="{06021D86-9269-4B39-A8A0-1EA81299F050}"/>
    <hyperlink ref="A21:B21" location="ESF!A42" display="ESF-06" xr:uid="{1E5C1AE0-C95F-4294-A379-6E71903E767E}"/>
    <hyperlink ref="A22:B22" location="ESF!A46" display="ESF-07" xr:uid="{61019D66-C374-411F-A48A-A9A98A097080}"/>
    <hyperlink ref="A23:B23" location="ESF!A50" display="ESF-08" xr:uid="{032EEE1B-D4F7-4A23-806A-B9E7B23CDFD1}"/>
    <hyperlink ref="A24:B24" location="ESF!A70" display="ESF-09" xr:uid="{4E997A5C-F0A2-4D0F-93AC-666E7D6EA749}"/>
    <hyperlink ref="A25:B25" location="ESF!A86" display="ESF-10" xr:uid="{EEA45545-682D-4C2D-BEE6-CE66B2F6B524}"/>
    <hyperlink ref="A26:B26" location="ESF!A92" display="ESF-11" xr:uid="{C3AB7C22-E429-41D1-9B11-EE3F9E32E578}"/>
    <hyperlink ref="A27:B27" location="ESF!A99" display="ESF-12" xr:uid="{3D3FD131-9788-4302-850C-926DD8BA9AA5}"/>
    <hyperlink ref="A28:B28" location="ESF!A116" display="ESF-13" xr:uid="{0CA00330-55F7-44EF-9080-59D913969081}"/>
    <hyperlink ref="A29:B29" location="ESF!A113" display="ESF-14" xr:uid="{BAC714A2-132D-4710-91B0-B1D1CA7AB95E}"/>
    <hyperlink ref="A30:B30" location="ACT!A6" display="ACT-01" xr:uid="{705B2D08-EA79-45BC-AC70-2C2095B99BDB}"/>
    <hyperlink ref="A31:B31" location="ACT!A56" display="ACT-02" xr:uid="{9F222027-2C85-4B60-9C7D-78C5377ECD8A}"/>
    <hyperlink ref="A35:B35" location="Conciliacion_Ig!B6" display="Conciliacion_Ig" xr:uid="{99C8C631-2CB1-49A8-B848-2653AFE05F5A}"/>
    <hyperlink ref="A36:B36" location="Conciliacion_Eg!B5" display="Conciliacion_Eg" xr:uid="{032B4CC2-EB3B-4A79-9A26-43DE0364F4A2}"/>
    <hyperlink ref="B35" location="Conciliacion_Ig!B4" display="CONCILIACIÓN ENTRE LOS INGRESOS PRESUPUESTARIOS Y CONTABLES" xr:uid="{0103E797-0594-4174-9285-E9E82C43E34B}"/>
    <hyperlink ref="B36" location="Conciliacion_Eg!B4" display="CONCILIACIÓN ENTRE LOS EGRESOS PRESUPUESTARIOS Y LOS GASTOS CONTABLES" xr:uid="{7080AE3E-0DA8-4D5F-85AF-B4906A8DFAD8}"/>
    <hyperlink ref="A17" location="ESF!A13" display="ESF-02" xr:uid="{86086D80-1CDC-487C-85CC-0F19CEB5BA7A}"/>
    <hyperlink ref="B39" location="Memoria!A8" display="CONTABLES" xr:uid="{D0A39036-1DCE-41D2-9AEA-4DCB52FBAC64}"/>
    <hyperlink ref="B40" location="Memoria!A35" display="PRESUPUESTALES" xr:uid="{FA9669CC-134D-4E32-96CE-5530683EFCAB}"/>
    <hyperlink ref="B41" location="Memoria!B38" display="INGRESOS" xr:uid="{2F2C0F54-C5E0-4911-8E51-8852C72E8478}"/>
    <hyperlink ref="B42" location="Memoria!B48" display="EGRESOS" xr:uid="{A8D7E6EA-93EC-490D-8CA3-F7B8BB267CCA}"/>
    <hyperlink ref="B16" location="ESF!A6" display="ESF-01" xr:uid="{565A3855-1774-4C77-8BEC-1DFCB9BB7FE0}"/>
    <hyperlink ref="B17" location="SFN!A13" display="SFN-02" xr:uid="{855B1B12-0ABF-46CA-B56E-3CE7D3378D2F}"/>
    <hyperlink ref="B18" location="ESF!A18" display="ESF-03" xr:uid="{B1057325-022F-4AA6-A067-DAFA2533BEDA}"/>
    <hyperlink ref="B19" location="ESF!A28" display="ESF-04" xr:uid="{6BD34C5E-D5FD-4BD3-921B-0E50927425DC}"/>
    <hyperlink ref="B20" location="ESF!A37" display="ESF-05" xr:uid="{68BB0275-E5BD-48A9-9AF1-C02360A7AB78}"/>
    <hyperlink ref="B21" location="ESF!A42" display="ESF-06" xr:uid="{081BEF4C-83CC-4B8A-8C46-31AA64FABA34}"/>
    <hyperlink ref="B22" location="ESF!A46" display="ESF-07" xr:uid="{8E52D36A-10CB-4050-8CBD-09DF7306957E}"/>
    <hyperlink ref="B23" location="ESF!A50" display="ESF-08" xr:uid="{07D4F2FE-B466-4A07-9B0B-3F0B1959F66F}"/>
    <hyperlink ref="B24" location="ESF!A70" display="ESF-09" xr:uid="{66C1AEEB-DA38-4431-ABE1-91B9B0A583EC}"/>
    <hyperlink ref="B25" location="ESF!A86" display="ESF-10" xr:uid="{690C442A-1D72-44A0-A808-066374BA3B97}"/>
    <hyperlink ref="B26" location="ESF!A92" display="ESF-11" xr:uid="{A29B5A55-DF72-4360-92D9-212D2661121D}"/>
    <hyperlink ref="B27" location="ESF!A99" display="ESF-12" xr:uid="{8B777BD5-8B65-4312-AC3E-99EE376B0246}"/>
    <hyperlink ref="B28" location="ESF!A116" display="ESF-13" xr:uid="{AC208D64-A890-4E0D-9531-A079A6C30D52}"/>
    <hyperlink ref="B29" location="ESF!A113" display="ESF-14" xr:uid="{817B2457-F124-4314-B40B-9B12E8B80058}"/>
    <hyperlink ref="B30" location="ACT!A6" display="ACT-01" xr:uid="{BC4623A1-FF05-4D3D-9F52-76FB8B6BE4B0}"/>
    <hyperlink ref="B31" location="ACT!A56" display="ACT-02" xr:uid="{934D9B4C-D9AD-4BFC-BD5C-424DC15C71E1}"/>
  </hyperlinks>
  <printOptions horizontalCentered="1"/>
  <pageMargins left="0.70866141732283472" right="0.70866141732283472" top="0.74803149606299213" bottom="0.74803149606299213" header="0.31496062992125984" footer="0.31496062992125984"/>
  <pageSetup scale="46" fitToHeight="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96AEF3-BCF5-4923-9591-FA50216684BE}">
  <sheetPr>
    <tabColor rgb="FFCC6600"/>
    <pageSetUpPr fitToPage="1"/>
  </sheetPr>
  <dimension ref="A1:F214"/>
  <sheetViews>
    <sheetView showGridLines="0" topLeftCell="A192" zoomScale="70" zoomScaleNormal="93" zoomScaleSheetLayoutView="100" workbookViewId="0">
      <selection sqref="A1:E214"/>
    </sheetView>
  </sheetViews>
  <sheetFormatPr baseColWidth="10" defaultColWidth="12.81640625" defaultRowHeight="10" x14ac:dyDescent="0.2"/>
  <cols>
    <col min="1" max="1" width="20.26953125" style="12" customWidth="1"/>
    <col min="2" max="2" width="73.81640625" style="12" bestFit="1" customWidth="1"/>
    <col min="3" max="3" width="19.7265625" style="12" customWidth="1"/>
    <col min="4" max="4" width="27.81640625" style="12" bestFit="1" customWidth="1"/>
    <col min="5" max="5" width="26.54296875" style="12" customWidth="1"/>
    <col min="6" max="6" width="21.81640625" style="12" customWidth="1"/>
    <col min="7" max="7" width="17.26953125" style="12" customWidth="1"/>
    <col min="8" max="8" width="26.453125" style="12" customWidth="1"/>
    <col min="9" max="16384" width="12.81640625" style="12"/>
  </cols>
  <sheetData>
    <row r="1" spans="1:5" ht="34.4" customHeight="1" x14ac:dyDescent="0.2">
      <c r="A1" s="42" t="s">
        <v>0</v>
      </c>
      <c r="B1" s="42"/>
      <c r="C1" s="42"/>
      <c r="D1" s="9" t="s">
        <v>1</v>
      </c>
      <c r="E1" s="43">
        <v>2025</v>
      </c>
    </row>
    <row r="2" spans="1:5" ht="10.5" x14ac:dyDescent="0.2">
      <c r="A2" s="44" t="s">
        <v>73</v>
      </c>
      <c r="B2" s="44"/>
      <c r="C2" s="44"/>
      <c r="D2" s="9" t="s">
        <v>3</v>
      </c>
      <c r="E2" s="43" t="s">
        <v>4</v>
      </c>
    </row>
    <row r="3" spans="1:5" ht="10.5" x14ac:dyDescent="0.2">
      <c r="A3" s="44" t="str">
        <f>+'[2]Notas a los Edos Financieros'!A3:B3</f>
        <v xml:space="preserve">Correspondiente Del 01 de Enero al 31 de Marzo de 2025 </v>
      </c>
      <c r="B3" s="44"/>
      <c r="C3" s="44"/>
      <c r="D3" s="9" t="s">
        <v>6</v>
      </c>
      <c r="E3" s="10">
        <v>1</v>
      </c>
    </row>
    <row r="4" spans="1:5" ht="10.5" x14ac:dyDescent="0.2">
      <c r="A4" s="45" t="s">
        <v>74</v>
      </c>
      <c r="B4" s="45"/>
      <c r="C4" s="45"/>
      <c r="D4" s="9"/>
      <c r="E4" s="43"/>
    </row>
    <row r="5" spans="1:5" ht="10.5" x14ac:dyDescent="0.25">
      <c r="A5" s="46" t="s">
        <v>75</v>
      </c>
      <c r="B5" s="47"/>
      <c r="C5" s="47"/>
      <c r="D5" s="48"/>
      <c r="E5" s="48"/>
    </row>
    <row r="6" spans="1:5" x14ac:dyDescent="0.2">
      <c r="A6" s="49"/>
      <c r="B6" s="49"/>
      <c r="C6" s="49"/>
      <c r="D6" s="49"/>
      <c r="E6" s="49"/>
    </row>
    <row r="7" spans="1:5" ht="10.5" x14ac:dyDescent="0.25">
      <c r="A7" s="50" t="s">
        <v>76</v>
      </c>
      <c r="B7" s="50"/>
      <c r="C7" s="50"/>
      <c r="D7" s="50"/>
      <c r="E7" s="50"/>
    </row>
    <row r="8" spans="1:5" ht="10.5" x14ac:dyDescent="0.25">
      <c r="A8" s="51" t="s">
        <v>77</v>
      </c>
      <c r="B8" s="51" t="s">
        <v>78</v>
      </c>
      <c r="C8" s="52" t="s">
        <v>79</v>
      </c>
      <c r="D8" s="53" t="s">
        <v>80</v>
      </c>
      <c r="E8" s="52" t="s">
        <v>81</v>
      </c>
    </row>
    <row r="9" spans="1:5" ht="10.5" x14ac:dyDescent="0.25">
      <c r="A9" s="54">
        <v>4000</v>
      </c>
      <c r="B9" s="55" t="s">
        <v>13</v>
      </c>
      <c r="C9" s="56">
        <v>22954.5</v>
      </c>
      <c r="D9" s="57">
        <v>1</v>
      </c>
      <c r="E9" s="58"/>
    </row>
    <row r="10" spans="1:5" ht="10.5" x14ac:dyDescent="0.25">
      <c r="A10" s="54">
        <v>4100</v>
      </c>
      <c r="B10" s="55" t="s">
        <v>82</v>
      </c>
      <c r="C10" s="56">
        <v>22954.5</v>
      </c>
      <c r="D10" s="57">
        <v>1</v>
      </c>
      <c r="E10" s="58"/>
    </row>
    <row r="11" spans="1:5" x14ac:dyDescent="0.2">
      <c r="A11" s="54">
        <v>4110</v>
      </c>
      <c r="B11" s="55" t="s">
        <v>83</v>
      </c>
      <c r="C11" s="55">
        <v>0</v>
      </c>
      <c r="D11" s="59">
        <v>0</v>
      </c>
      <c r="E11" s="58"/>
    </row>
    <row r="12" spans="1:5" x14ac:dyDescent="0.2">
      <c r="A12" s="54">
        <v>4111</v>
      </c>
      <c r="B12" s="55" t="s">
        <v>84</v>
      </c>
      <c r="C12" s="55">
        <v>0</v>
      </c>
      <c r="D12" s="59">
        <v>0</v>
      </c>
      <c r="E12" s="58"/>
    </row>
    <row r="13" spans="1:5" x14ac:dyDescent="0.2">
      <c r="A13" s="54">
        <v>4112</v>
      </c>
      <c r="B13" s="55" t="s">
        <v>85</v>
      </c>
      <c r="C13" s="55">
        <v>0</v>
      </c>
      <c r="D13" s="59">
        <v>0</v>
      </c>
      <c r="E13" s="58"/>
    </row>
    <row r="14" spans="1:5" x14ac:dyDescent="0.2">
      <c r="A14" s="54">
        <v>4113</v>
      </c>
      <c r="B14" s="55" t="s">
        <v>86</v>
      </c>
      <c r="C14" s="55">
        <v>0</v>
      </c>
      <c r="D14" s="59">
        <v>0</v>
      </c>
      <c r="E14" s="58"/>
    </row>
    <row r="15" spans="1:5" x14ac:dyDescent="0.2">
      <c r="A15" s="54">
        <v>4114</v>
      </c>
      <c r="B15" s="55" t="s">
        <v>87</v>
      </c>
      <c r="C15" s="55">
        <v>0</v>
      </c>
      <c r="D15" s="59">
        <v>0</v>
      </c>
      <c r="E15" s="58"/>
    </row>
    <row r="16" spans="1:5" x14ac:dyDescent="0.2">
      <c r="A16" s="54">
        <v>4115</v>
      </c>
      <c r="B16" s="55" t="s">
        <v>88</v>
      </c>
      <c r="C16" s="55">
        <v>0</v>
      </c>
      <c r="D16" s="59">
        <v>0</v>
      </c>
      <c r="E16" s="58"/>
    </row>
    <row r="17" spans="1:5" x14ac:dyDescent="0.2">
      <c r="A17" s="54">
        <v>4116</v>
      </c>
      <c r="B17" s="55" t="s">
        <v>89</v>
      </c>
      <c r="C17" s="55">
        <v>0</v>
      </c>
      <c r="D17" s="59">
        <v>0</v>
      </c>
      <c r="E17" s="58"/>
    </row>
    <row r="18" spans="1:5" x14ac:dyDescent="0.2">
      <c r="A18" s="54">
        <v>4117</v>
      </c>
      <c r="B18" s="55" t="s">
        <v>90</v>
      </c>
      <c r="C18" s="55">
        <v>0</v>
      </c>
      <c r="D18" s="59">
        <v>0</v>
      </c>
      <c r="E18" s="58"/>
    </row>
    <row r="19" spans="1:5" ht="20" x14ac:dyDescent="0.2">
      <c r="A19" s="54">
        <v>4118</v>
      </c>
      <c r="B19" s="60" t="s">
        <v>91</v>
      </c>
      <c r="C19" s="55">
        <v>0</v>
      </c>
      <c r="D19" s="59">
        <v>0</v>
      </c>
      <c r="E19" s="58"/>
    </row>
    <row r="20" spans="1:5" x14ac:dyDescent="0.2">
      <c r="A20" s="54">
        <v>4119</v>
      </c>
      <c r="B20" s="55" t="s">
        <v>92</v>
      </c>
      <c r="C20" s="55">
        <v>0</v>
      </c>
      <c r="D20" s="59">
        <v>0</v>
      </c>
      <c r="E20" s="58"/>
    </row>
    <row r="21" spans="1:5" x14ac:dyDescent="0.2">
      <c r="A21" s="54">
        <v>4120</v>
      </c>
      <c r="B21" s="55" t="s">
        <v>93</v>
      </c>
      <c r="C21" s="55">
        <v>0</v>
      </c>
      <c r="D21" s="59">
        <v>0</v>
      </c>
      <c r="E21" s="58"/>
    </row>
    <row r="22" spans="1:5" x14ac:dyDescent="0.2">
      <c r="A22" s="54">
        <v>4121</v>
      </c>
      <c r="B22" s="55" t="s">
        <v>94</v>
      </c>
      <c r="C22" s="55">
        <v>0</v>
      </c>
      <c r="D22" s="59">
        <v>0</v>
      </c>
      <c r="E22" s="58"/>
    </row>
    <row r="23" spans="1:5" x14ac:dyDescent="0.2">
      <c r="A23" s="54">
        <v>4122</v>
      </c>
      <c r="B23" s="55" t="s">
        <v>95</v>
      </c>
      <c r="C23" s="55">
        <v>0</v>
      </c>
      <c r="D23" s="59">
        <v>0</v>
      </c>
      <c r="E23" s="58"/>
    </row>
    <row r="24" spans="1:5" x14ac:dyDescent="0.2">
      <c r="A24" s="54">
        <v>4123</v>
      </c>
      <c r="B24" s="55" t="s">
        <v>96</v>
      </c>
      <c r="C24" s="55">
        <v>0</v>
      </c>
      <c r="D24" s="59">
        <v>0</v>
      </c>
      <c r="E24" s="58"/>
    </row>
    <row r="25" spans="1:5" x14ac:dyDescent="0.2">
      <c r="A25" s="54">
        <v>4124</v>
      </c>
      <c r="B25" s="55" t="s">
        <v>97</v>
      </c>
      <c r="C25" s="55">
        <v>0</v>
      </c>
      <c r="D25" s="59">
        <v>0</v>
      </c>
      <c r="E25" s="58"/>
    </row>
    <row r="26" spans="1:5" x14ac:dyDescent="0.2">
      <c r="A26" s="54">
        <v>4129</v>
      </c>
      <c r="B26" s="55" t="s">
        <v>98</v>
      </c>
      <c r="C26" s="55">
        <v>0</v>
      </c>
      <c r="D26" s="59">
        <v>0</v>
      </c>
      <c r="E26" s="58"/>
    </row>
    <row r="27" spans="1:5" x14ac:dyDescent="0.2">
      <c r="A27" s="54">
        <v>4130</v>
      </c>
      <c r="B27" s="55" t="s">
        <v>99</v>
      </c>
      <c r="C27" s="55">
        <v>0</v>
      </c>
      <c r="D27" s="59">
        <v>0</v>
      </c>
      <c r="E27" s="58"/>
    </row>
    <row r="28" spans="1:5" x14ac:dyDescent="0.2">
      <c r="A28" s="54">
        <v>4131</v>
      </c>
      <c r="B28" s="55" t="s">
        <v>100</v>
      </c>
      <c r="C28" s="55">
        <v>0</v>
      </c>
      <c r="D28" s="59">
        <v>0</v>
      </c>
      <c r="E28" s="58"/>
    </row>
    <row r="29" spans="1:5" ht="20" x14ac:dyDescent="0.2">
      <c r="A29" s="54">
        <v>4132</v>
      </c>
      <c r="B29" s="60" t="s">
        <v>101</v>
      </c>
      <c r="C29" s="55">
        <v>0</v>
      </c>
      <c r="D29" s="59">
        <v>0</v>
      </c>
      <c r="E29" s="58"/>
    </row>
    <row r="30" spans="1:5" x14ac:dyDescent="0.2">
      <c r="A30" s="54">
        <v>4140</v>
      </c>
      <c r="B30" s="55" t="s">
        <v>102</v>
      </c>
      <c r="C30" s="55">
        <v>0</v>
      </c>
      <c r="D30" s="59">
        <v>0</v>
      </c>
      <c r="E30" s="58"/>
    </row>
    <row r="31" spans="1:5" x14ac:dyDescent="0.2">
      <c r="A31" s="54">
        <v>4141</v>
      </c>
      <c r="B31" s="55" t="s">
        <v>103</v>
      </c>
      <c r="C31" s="55">
        <v>0</v>
      </c>
      <c r="D31" s="59">
        <v>0</v>
      </c>
      <c r="E31" s="58"/>
    </row>
    <row r="32" spans="1:5" x14ac:dyDescent="0.2">
      <c r="A32" s="54">
        <v>4143</v>
      </c>
      <c r="B32" s="55" t="s">
        <v>104</v>
      </c>
      <c r="C32" s="55">
        <v>0</v>
      </c>
      <c r="D32" s="59">
        <v>0</v>
      </c>
      <c r="E32" s="58"/>
    </row>
    <row r="33" spans="1:5" x14ac:dyDescent="0.2">
      <c r="A33" s="54">
        <v>4144</v>
      </c>
      <c r="B33" s="55" t="s">
        <v>105</v>
      </c>
      <c r="C33" s="55">
        <v>0</v>
      </c>
      <c r="D33" s="59">
        <v>0</v>
      </c>
      <c r="E33" s="58"/>
    </row>
    <row r="34" spans="1:5" ht="20" x14ac:dyDescent="0.2">
      <c r="A34" s="54">
        <v>4145</v>
      </c>
      <c r="B34" s="60" t="s">
        <v>106</v>
      </c>
      <c r="C34" s="55">
        <v>0</v>
      </c>
      <c r="D34" s="59">
        <v>0</v>
      </c>
      <c r="E34" s="58"/>
    </row>
    <row r="35" spans="1:5" x14ac:dyDescent="0.2">
      <c r="A35" s="54">
        <v>4149</v>
      </c>
      <c r="B35" s="55" t="s">
        <v>107</v>
      </c>
      <c r="C35" s="55">
        <v>0</v>
      </c>
      <c r="D35" s="59">
        <v>0</v>
      </c>
      <c r="E35" s="58"/>
    </row>
    <row r="36" spans="1:5" x14ac:dyDescent="0.2">
      <c r="A36" s="54">
        <v>4150</v>
      </c>
      <c r="B36" s="55" t="s">
        <v>108</v>
      </c>
      <c r="C36" s="55">
        <v>0</v>
      </c>
      <c r="D36" s="59">
        <v>0</v>
      </c>
      <c r="E36" s="58"/>
    </row>
    <row r="37" spans="1:5" x14ac:dyDescent="0.2">
      <c r="A37" s="54">
        <v>4151</v>
      </c>
      <c r="B37" s="55" t="s">
        <v>108</v>
      </c>
      <c r="C37" s="55">
        <v>0</v>
      </c>
      <c r="D37" s="59">
        <v>0</v>
      </c>
      <c r="E37" s="58"/>
    </row>
    <row r="38" spans="1:5" ht="20" x14ac:dyDescent="0.2">
      <c r="A38" s="54">
        <v>4154</v>
      </c>
      <c r="B38" s="60" t="s">
        <v>109</v>
      </c>
      <c r="C38" s="55">
        <v>0</v>
      </c>
      <c r="D38" s="59">
        <v>0</v>
      </c>
      <c r="E38" s="58"/>
    </row>
    <row r="39" spans="1:5" x14ac:dyDescent="0.2">
      <c r="A39" s="54">
        <v>4160</v>
      </c>
      <c r="B39" s="55" t="s">
        <v>110</v>
      </c>
      <c r="C39" s="55">
        <v>0</v>
      </c>
      <c r="D39" s="59">
        <v>0</v>
      </c>
      <c r="E39" s="58"/>
    </row>
    <row r="40" spans="1:5" x14ac:dyDescent="0.2">
      <c r="A40" s="54">
        <v>4161</v>
      </c>
      <c r="B40" s="55" t="s">
        <v>111</v>
      </c>
      <c r="C40" s="55">
        <v>0</v>
      </c>
      <c r="D40" s="59">
        <v>0</v>
      </c>
      <c r="E40" s="58"/>
    </row>
    <row r="41" spans="1:5" x14ac:dyDescent="0.2">
      <c r="A41" s="54">
        <v>4162</v>
      </c>
      <c r="B41" s="55" t="s">
        <v>112</v>
      </c>
      <c r="C41" s="55">
        <v>0</v>
      </c>
      <c r="D41" s="59">
        <v>0</v>
      </c>
      <c r="E41" s="58"/>
    </row>
    <row r="42" spans="1:5" x14ac:dyDescent="0.2">
      <c r="A42" s="54">
        <v>4163</v>
      </c>
      <c r="B42" s="55" t="s">
        <v>113</v>
      </c>
      <c r="C42" s="55">
        <v>0</v>
      </c>
      <c r="D42" s="59">
        <v>0</v>
      </c>
      <c r="E42" s="58"/>
    </row>
    <row r="43" spans="1:5" x14ac:dyDescent="0.2">
      <c r="A43" s="54">
        <v>4164</v>
      </c>
      <c r="B43" s="55" t="s">
        <v>114</v>
      </c>
      <c r="C43" s="55">
        <v>0</v>
      </c>
      <c r="D43" s="59">
        <v>0</v>
      </c>
      <c r="E43" s="58"/>
    </row>
    <row r="44" spans="1:5" x14ac:dyDescent="0.2">
      <c r="A44" s="54">
        <v>4165</v>
      </c>
      <c r="B44" s="55" t="s">
        <v>115</v>
      </c>
      <c r="C44" s="55">
        <v>0</v>
      </c>
      <c r="D44" s="59">
        <v>0</v>
      </c>
      <c r="E44" s="58"/>
    </row>
    <row r="45" spans="1:5" ht="20" x14ac:dyDescent="0.2">
      <c r="A45" s="54">
        <v>4166</v>
      </c>
      <c r="B45" s="60" t="s">
        <v>116</v>
      </c>
      <c r="C45" s="55">
        <v>0</v>
      </c>
      <c r="D45" s="59">
        <v>0</v>
      </c>
      <c r="E45" s="58"/>
    </row>
    <row r="46" spans="1:5" x14ac:dyDescent="0.2">
      <c r="A46" s="54">
        <v>4168</v>
      </c>
      <c r="B46" s="55" t="s">
        <v>117</v>
      </c>
      <c r="C46" s="55">
        <v>0</v>
      </c>
      <c r="D46" s="59">
        <v>0</v>
      </c>
      <c r="E46" s="58"/>
    </row>
    <row r="47" spans="1:5" x14ac:dyDescent="0.2">
      <c r="A47" s="54">
        <v>4169</v>
      </c>
      <c r="B47" s="55" t="s">
        <v>118</v>
      </c>
      <c r="C47" s="55">
        <v>0</v>
      </c>
      <c r="D47" s="59">
        <v>0</v>
      </c>
      <c r="E47" s="58"/>
    </row>
    <row r="48" spans="1:5" ht="10.5" x14ac:dyDescent="0.25">
      <c r="A48" s="54">
        <v>4170</v>
      </c>
      <c r="B48" s="55" t="s">
        <v>119</v>
      </c>
      <c r="C48" s="56">
        <v>22954.5</v>
      </c>
      <c r="D48" s="57">
        <v>1</v>
      </c>
      <c r="E48" s="58"/>
    </row>
    <row r="49" spans="1:5" x14ac:dyDescent="0.2">
      <c r="A49" s="54">
        <v>4171</v>
      </c>
      <c r="B49" s="55" t="s">
        <v>120</v>
      </c>
      <c r="C49" s="55">
        <v>0</v>
      </c>
      <c r="D49" s="59">
        <v>0</v>
      </c>
      <c r="E49" s="58"/>
    </row>
    <row r="50" spans="1:5" x14ac:dyDescent="0.2">
      <c r="A50" s="54">
        <v>4172</v>
      </c>
      <c r="B50" s="55" t="s">
        <v>121</v>
      </c>
      <c r="C50" s="55">
        <v>0</v>
      </c>
      <c r="D50" s="59">
        <v>0</v>
      </c>
      <c r="E50" s="58"/>
    </row>
    <row r="51" spans="1:5" ht="20" x14ac:dyDescent="0.2">
      <c r="A51" s="54">
        <v>4173</v>
      </c>
      <c r="B51" s="60" t="s">
        <v>122</v>
      </c>
      <c r="C51" s="55">
        <v>22954.5</v>
      </c>
      <c r="D51" s="59">
        <v>1</v>
      </c>
      <c r="E51" s="58"/>
    </row>
    <row r="52" spans="1:5" ht="20" x14ac:dyDescent="0.2">
      <c r="A52" s="54">
        <v>4174</v>
      </c>
      <c r="B52" s="60" t="s">
        <v>123</v>
      </c>
      <c r="C52" s="55">
        <v>0</v>
      </c>
      <c r="D52" s="59">
        <v>0</v>
      </c>
      <c r="E52" s="58"/>
    </row>
    <row r="53" spans="1:5" ht="20" x14ac:dyDescent="0.2">
      <c r="A53" s="54">
        <v>4175</v>
      </c>
      <c r="B53" s="60" t="s">
        <v>124</v>
      </c>
      <c r="C53" s="55">
        <v>0</v>
      </c>
      <c r="D53" s="59">
        <v>0</v>
      </c>
      <c r="E53" s="58"/>
    </row>
    <row r="54" spans="1:5" ht="20" x14ac:dyDescent="0.2">
      <c r="A54" s="54">
        <v>4176</v>
      </c>
      <c r="B54" s="60" t="s">
        <v>125</v>
      </c>
      <c r="C54" s="55">
        <v>0</v>
      </c>
      <c r="D54" s="59">
        <v>0</v>
      </c>
      <c r="E54" s="58"/>
    </row>
    <row r="55" spans="1:5" ht="20" x14ac:dyDescent="0.2">
      <c r="A55" s="54">
        <v>4177</v>
      </c>
      <c r="B55" s="60" t="s">
        <v>126</v>
      </c>
      <c r="C55" s="55">
        <v>0</v>
      </c>
      <c r="D55" s="59">
        <v>0</v>
      </c>
      <c r="E55" s="58"/>
    </row>
    <row r="56" spans="1:5" ht="20" x14ac:dyDescent="0.2">
      <c r="A56" s="54">
        <v>4178</v>
      </c>
      <c r="B56" s="60" t="s">
        <v>127</v>
      </c>
      <c r="C56" s="55">
        <v>0</v>
      </c>
      <c r="D56" s="59">
        <v>0</v>
      </c>
      <c r="E56" s="58"/>
    </row>
    <row r="57" spans="1:5" ht="30.5" x14ac:dyDescent="0.25">
      <c r="A57" s="54">
        <v>4200</v>
      </c>
      <c r="B57" s="60" t="s">
        <v>128</v>
      </c>
      <c r="C57" s="56">
        <v>0</v>
      </c>
      <c r="D57" s="57">
        <v>0</v>
      </c>
      <c r="E57" s="58"/>
    </row>
    <row r="58" spans="1:5" ht="20" x14ac:dyDescent="0.2">
      <c r="A58" s="54">
        <v>4210</v>
      </c>
      <c r="B58" s="60" t="s">
        <v>129</v>
      </c>
      <c r="C58" s="55">
        <v>0</v>
      </c>
      <c r="D58" s="59">
        <v>0</v>
      </c>
      <c r="E58" s="58"/>
    </row>
    <row r="59" spans="1:5" x14ac:dyDescent="0.2">
      <c r="A59" s="54">
        <v>4211</v>
      </c>
      <c r="B59" s="55" t="s">
        <v>130</v>
      </c>
      <c r="C59" s="55">
        <v>0</v>
      </c>
      <c r="D59" s="59">
        <v>0</v>
      </c>
      <c r="E59" s="58"/>
    </row>
    <row r="60" spans="1:5" x14ac:dyDescent="0.2">
      <c r="A60" s="54">
        <v>4212</v>
      </c>
      <c r="B60" s="55" t="s">
        <v>131</v>
      </c>
      <c r="C60" s="55">
        <v>0</v>
      </c>
      <c r="D60" s="59">
        <v>0</v>
      </c>
      <c r="E60" s="58"/>
    </row>
    <row r="61" spans="1:5" x14ac:dyDescent="0.2">
      <c r="A61" s="54">
        <v>4213</v>
      </c>
      <c r="B61" s="55" t="s">
        <v>132</v>
      </c>
      <c r="C61" s="55">
        <v>0</v>
      </c>
      <c r="D61" s="59">
        <v>0</v>
      </c>
      <c r="E61" s="58"/>
    </row>
    <row r="62" spans="1:5" x14ac:dyDescent="0.2">
      <c r="A62" s="54">
        <v>4214</v>
      </c>
      <c r="B62" s="55" t="s">
        <v>133</v>
      </c>
      <c r="C62" s="55">
        <v>0</v>
      </c>
      <c r="D62" s="59">
        <v>0</v>
      </c>
      <c r="E62" s="58"/>
    </row>
    <row r="63" spans="1:5" x14ac:dyDescent="0.2">
      <c r="A63" s="54">
        <v>4215</v>
      </c>
      <c r="B63" s="55" t="s">
        <v>134</v>
      </c>
      <c r="C63" s="55">
        <v>0</v>
      </c>
      <c r="D63" s="59">
        <v>0</v>
      </c>
      <c r="E63" s="58"/>
    </row>
    <row r="64" spans="1:5" ht="10.5" x14ac:dyDescent="0.25">
      <c r="A64" s="54">
        <v>4220</v>
      </c>
      <c r="B64" s="55" t="s">
        <v>135</v>
      </c>
      <c r="C64" s="56">
        <v>0</v>
      </c>
      <c r="D64" s="57">
        <v>0</v>
      </c>
      <c r="E64" s="58"/>
    </row>
    <row r="65" spans="1:5" x14ac:dyDescent="0.2">
      <c r="A65" s="54">
        <v>4221</v>
      </c>
      <c r="B65" s="55" t="s">
        <v>136</v>
      </c>
      <c r="C65" s="55">
        <v>0</v>
      </c>
      <c r="D65" s="59">
        <v>0</v>
      </c>
      <c r="E65" s="58"/>
    </row>
    <row r="66" spans="1:5" x14ac:dyDescent="0.2">
      <c r="A66" s="54">
        <v>4223</v>
      </c>
      <c r="B66" s="55" t="s">
        <v>137</v>
      </c>
      <c r="C66" s="55">
        <v>0</v>
      </c>
      <c r="D66" s="59">
        <v>0</v>
      </c>
      <c r="E66" s="58"/>
    </row>
    <row r="67" spans="1:5" x14ac:dyDescent="0.2">
      <c r="A67" s="54">
        <v>4225</v>
      </c>
      <c r="B67" s="55" t="s">
        <v>138</v>
      </c>
      <c r="C67" s="55">
        <v>0</v>
      </c>
      <c r="D67" s="59">
        <v>0</v>
      </c>
      <c r="E67" s="58"/>
    </row>
    <row r="68" spans="1:5" x14ac:dyDescent="0.2">
      <c r="A68" s="54">
        <v>4227</v>
      </c>
      <c r="B68" s="55" t="s">
        <v>139</v>
      </c>
      <c r="C68" s="55">
        <v>0</v>
      </c>
      <c r="D68" s="59">
        <v>0</v>
      </c>
      <c r="E68" s="58"/>
    </row>
    <row r="69" spans="1:5" ht="10.5" x14ac:dyDescent="0.25">
      <c r="A69" s="54">
        <v>4300</v>
      </c>
      <c r="B69" s="55" t="s">
        <v>140</v>
      </c>
      <c r="C69" s="56">
        <v>0</v>
      </c>
      <c r="D69" s="57">
        <v>0</v>
      </c>
      <c r="E69" s="61"/>
    </row>
    <row r="70" spans="1:5" x14ac:dyDescent="0.2">
      <c r="A70" s="54">
        <v>4310</v>
      </c>
      <c r="B70" s="55" t="s">
        <v>141</v>
      </c>
      <c r="C70" s="55">
        <v>0</v>
      </c>
      <c r="D70" s="59">
        <v>0</v>
      </c>
      <c r="E70" s="61"/>
    </row>
    <row r="71" spans="1:5" x14ac:dyDescent="0.2">
      <c r="A71" s="54">
        <v>4311</v>
      </c>
      <c r="B71" s="55" t="s">
        <v>142</v>
      </c>
      <c r="C71" s="55">
        <v>0</v>
      </c>
      <c r="D71" s="59">
        <v>0</v>
      </c>
      <c r="E71" s="61"/>
    </row>
    <row r="72" spans="1:5" x14ac:dyDescent="0.2">
      <c r="A72" s="54">
        <v>4319</v>
      </c>
      <c r="B72" s="55" t="s">
        <v>143</v>
      </c>
      <c r="C72" s="55">
        <v>0</v>
      </c>
      <c r="D72" s="59">
        <v>0</v>
      </c>
      <c r="E72" s="61"/>
    </row>
    <row r="73" spans="1:5" x14ac:dyDescent="0.2">
      <c r="A73" s="54">
        <v>4320</v>
      </c>
      <c r="B73" s="55" t="s">
        <v>144</v>
      </c>
      <c r="C73" s="55">
        <v>0</v>
      </c>
      <c r="D73" s="59">
        <v>0</v>
      </c>
      <c r="E73" s="61"/>
    </row>
    <row r="74" spans="1:5" x14ac:dyDescent="0.2">
      <c r="A74" s="54">
        <v>4321</v>
      </c>
      <c r="B74" s="55" t="s">
        <v>145</v>
      </c>
      <c r="C74" s="55">
        <v>0</v>
      </c>
      <c r="D74" s="59">
        <v>0</v>
      </c>
      <c r="E74" s="61"/>
    </row>
    <row r="75" spans="1:5" x14ac:dyDescent="0.2">
      <c r="A75" s="54">
        <v>4322</v>
      </c>
      <c r="B75" s="55" t="s">
        <v>146</v>
      </c>
      <c r="C75" s="55">
        <v>0</v>
      </c>
      <c r="D75" s="59">
        <v>0</v>
      </c>
      <c r="E75" s="61"/>
    </row>
    <row r="76" spans="1:5" x14ac:dyDescent="0.2">
      <c r="A76" s="54">
        <v>4323</v>
      </c>
      <c r="B76" s="55" t="s">
        <v>147</v>
      </c>
      <c r="C76" s="55">
        <v>0</v>
      </c>
      <c r="D76" s="59">
        <v>0</v>
      </c>
      <c r="E76" s="61"/>
    </row>
    <row r="77" spans="1:5" x14ac:dyDescent="0.2">
      <c r="A77" s="54">
        <v>4324</v>
      </c>
      <c r="B77" s="55" t="s">
        <v>148</v>
      </c>
      <c r="C77" s="55">
        <v>0</v>
      </c>
      <c r="D77" s="59">
        <v>0</v>
      </c>
      <c r="E77" s="61"/>
    </row>
    <row r="78" spans="1:5" x14ac:dyDescent="0.2">
      <c r="A78" s="54">
        <v>4325</v>
      </c>
      <c r="B78" s="55" t="s">
        <v>149</v>
      </c>
      <c r="C78" s="55">
        <v>0</v>
      </c>
      <c r="D78" s="59">
        <v>0</v>
      </c>
      <c r="E78" s="61"/>
    </row>
    <row r="79" spans="1:5" x14ac:dyDescent="0.2">
      <c r="A79" s="54">
        <v>4330</v>
      </c>
      <c r="B79" s="55" t="s">
        <v>150</v>
      </c>
      <c r="C79" s="55">
        <v>0</v>
      </c>
      <c r="D79" s="59">
        <v>0</v>
      </c>
      <c r="E79" s="61"/>
    </row>
    <row r="80" spans="1:5" x14ac:dyDescent="0.2">
      <c r="A80" s="54">
        <v>4331</v>
      </c>
      <c r="B80" s="55" t="s">
        <v>150</v>
      </c>
      <c r="C80" s="55">
        <v>0</v>
      </c>
      <c r="D80" s="59">
        <v>0</v>
      </c>
      <c r="E80" s="61"/>
    </row>
    <row r="81" spans="1:6" x14ac:dyDescent="0.2">
      <c r="A81" s="54">
        <v>4340</v>
      </c>
      <c r="B81" s="55" t="s">
        <v>151</v>
      </c>
      <c r="C81" s="55"/>
      <c r="D81" s="59">
        <v>0</v>
      </c>
      <c r="E81" s="61"/>
    </row>
    <row r="82" spans="1:6" x14ac:dyDescent="0.2">
      <c r="A82" s="54">
        <v>4341</v>
      </c>
      <c r="B82" s="55" t="s">
        <v>151</v>
      </c>
      <c r="C82" s="55">
        <v>0</v>
      </c>
      <c r="D82" s="59">
        <v>0</v>
      </c>
      <c r="E82" s="61"/>
    </row>
    <row r="83" spans="1:6" x14ac:dyDescent="0.2">
      <c r="A83" s="54">
        <v>4390</v>
      </c>
      <c r="B83" s="55" t="s">
        <v>152</v>
      </c>
      <c r="C83" s="55">
        <v>0</v>
      </c>
      <c r="D83" s="59">
        <v>0</v>
      </c>
      <c r="E83" s="61"/>
    </row>
    <row r="84" spans="1:6" x14ac:dyDescent="0.2">
      <c r="A84" s="54">
        <v>4392</v>
      </c>
      <c r="B84" s="55" t="s">
        <v>153</v>
      </c>
      <c r="C84" s="55"/>
      <c r="D84" s="59">
        <v>0</v>
      </c>
      <c r="E84" s="61"/>
    </row>
    <row r="85" spans="1:6" x14ac:dyDescent="0.2">
      <c r="A85" s="54">
        <v>4393</v>
      </c>
      <c r="B85" s="55" t="s">
        <v>154</v>
      </c>
      <c r="C85" s="55">
        <v>0</v>
      </c>
      <c r="D85" s="59">
        <v>0</v>
      </c>
      <c r="E85" s="61"/>
    </row>
    <row r="86" spans="1:6" x14ac:dyDescent="0.2">
      <c r="A86" s="54">
        <v>4394</v>
      </c>
      <c r="B86" s="55" t="s">
        <v>155</v>
      </c>
      <c r="C86" s="55">
        <v>0</v>
      </c>
      <c r="D86" s="59">
        <v>0</v>
      </c>
      <c r="E86" s="61"/>
    </row>
    <row r="87" spans="1:6" x14ac:dyDescent="0.2">
      <c r="A87" s="54">
        <v>4395</v>
      </c>
      <c r="B87" s="55" t="s">
        <v>156</v>
      </c>
      <c r="C87" s="55">
        <v>0</v>
      </c>
      <c r="D87" s="59">
        <v>0</v>
      </c>
      <c r="E87" s="61"/>
    </row>
    <row r="88" spans="1:6" x14ac:dyDescent="0.2">
      <c r="A88" s="54">
        <v>4396</v>
      </c>
      <c r="B88" s="55" t="s">
        <v>157</v>
      </c>
      <c r="C88" s="55">
        <v>0</v>
      </c>
      <c r="D88" s="59">
        <v>0</v>
      </c>
      <c r="E88" s="61"/>
    </row>
    <row r="89" spans="1:6" x14ac:dyDescent="0.2">
      <c r="A89" s="54">
        <v>4397</v>
      </c>
      <c r="B89" s="55" t="s">
        <v>158</v>
      </c>
      <c r="C89" s="55">
        <v>0</v>
      </c>
      <c r="D89" s="59">
        <v>0</v>
      </c>
      <c r="E89" s="61"/>
    </row>
    <row r="90" spans="1:6" x14ac:dyDescent="0.2">
      <c r="A90" s="54">
        <v>4399</v>
      </c>
      <c r="B90" s="55" t="s">
        <v>152</v>
      </c>
      <c r="C90" s="55">
        <v>0</v>
      </c>
      <c r="D90" s="59">
        <v>0</v>
      </c>
      <c r="E90" s="61"/>
    </row>
    <row r="91" spans="1:6" x14ac:dyDescent="0.2">
      <c r="A91" s="62"/>
      <c r="B91" s="62"/>
      <c r="C91" s="58"/>
      <c r="D91" s="63"/>
      <c r="E91" s="62"/>
    </row>
    <row r="92" spans="1:6" ht="10.5" x14ac:dyDescent="0.25">
      <c r="A92" s="50" t="s">
        <v>159</v>
      </c>
      <c r="B92" s="50"/>
      <c r="C92" s="50"/>
      <c r="D92" s="64"/>
      <c r="E92" s="50"/>
    </row>
    <row r="93" spans="1:6" ht="9.5" customHeight="1" x14ac:dyDescent="0.25">
      <c r="A93" s="51" t="s">
        <v>77</v>
      </c>
      <c r="B93" s="51" t="s">
        <v>78</v>
      </c>
      <c r="C93" s="52" t="s">
        <v>79</v>
      </c>
      <c r="D93" s="65" t="s">
        <v>80</v>
      </c>
      <c r="E93" s="52" t="s">
        <v>81</v>
      </c>
    </row>
    <row r="94" spans="1:6" ht="10.5" x14ac:dyDescent="0.25">
      <c r="A94" s="54">
        <v>5000</v>
      </c>
      <c r="B94" s="55" t="s">
        <v>15</v>
      </c>
      <c r="C94" s="56">
        <v>250041.25</v>
      </c>
      <c r="D94" s="57">
        <v>1</v>
      </c>
      <c r="E94" s="59"/>
      <c r="F94" s="66"/>
    </row>
    <row r="95" spans="1:6" ht="10.5" x14ac:dyDescent="0.25">
      <c r="A95" s="54">
        <v>5100</v>
      </c>
      <c r="B95" s="55" t="s">
        <v>160</v>
      </c>
      <c r="C95" s="56">
        <v>209069.83</v>
      </c>
      <c r="D95" s="57">
        <v>0.83614135667614842</v>
      </c>
      <c r="E95" s="59"/>
    </row>
    <row r="96" spans="1:6" x14ac:dyDescent="0.2">
      <c r="A96" s="54">
        <v>5110</v>
      </c>
      <c r="B96" s="55" t="s">
        <v>161</v>
      </c>
      <c r="C96" s="55">
        <v>0</v>
      </c>
      <c r="D96" s="67">
        <v>0</v>
      </c>
      <c r="E96" s="59"/>
    </row>
    <row r="97" spans="1:5" x14ac:dyDescent="0.2">
      <c r="A97" s="54">
        <v>5111</v>
      </c>
      <c r="B97" s="55" t="s">
        <v>162</v>
      </c>
      <c r="C97" s="55">
        <v>0</v>
      </c>
      <c r="D97" s="67">
        <v>0</v>
      </c>
      <c r="E97" s="59"/>
    </row>
    <row r="98" spans="1:5" x14ac:dyDescent="0.2">
      <c r="A98" s="54">
        <v>5112</v>
      </c>
      <c r="B98" s="55" t="s">
        <v>163</v>
      </c>
      <c r="C98" s="55">
        <v>0</v>
      </c>
      <c r="D98" s="67">
        <v>0</v>
      </c>
      <c r="E98" s="59"/>
    </row>
    <row r="99" spans="1:5" x14ac:dyDescent="0.2">
      <c r="A99" s="54">
        <v>5113</v>
      </c>
      <c r="B99" s="55" t="s">
        <v>164</v>
      </c>
      <c r="C99" s="55">
        <v>0</v>
      </c>
      <c r="D99" s="67">
        <v>0</v>
      </c>
      <c r="E99" s="59"/>
    </row>
    <row r="100" spans="1:5" x14ac:dyDescent="0.2">
      <c r="A100" s="54">
        <v>5114</v>
      </c>
      <c r="B100" s="55" t="s">
        <v>165</v>
      </c>
      <c r="C100" s="55">
        <v>0</v>
      </c>
      <c r="D100" s="67">
        <v>0</v>
      </c>
      <c r="E100" s="59"/>
    </row>
    <row r="101" spans="1:5" x14ac:dyDescent="0.2">
      <c r="A101" s="54">
        <v>5115</v>
      </c>
      <c r="B101" s="55" t="s">
        <v>166</v>
      </c>
      <c r="C101" s="55">
        <v>0</v>
      </c>
      <c r="D101" s="67">
        <v>0</v>
      </c>
      <c r="E101" s="59"/>
    </row>
    <row r="102" spans="1:5" x14ac:dyDescent="0.2">
      <c r="A102" s="54">
        <v>5116</v>
      </c>
      <c r="B102" s="55" t="s">
        <v>167</v>
      </c>
      <c r="C102" s="55">
        <v>0</v>
      </c>
      <c r="D102" s="67">
        <v>0</v>
      </c>
      <c r="E102" s="59"/>
    </row>
    <row r="103" spans="1:5" ht="11" customHeight="1" x14ac:dyDescent="0.25">
      <c r="A103" s="54">
        <v>5120</v>
      </c>
      <c r="B103" s="55" t="s">
        <v>168</v>
      </c>
      <c r="C103" s="56">
        <v>26325.24</v>
      </c>
      <c r="D103" s="57">
        <v>0.1052835882079457</v>
      </c>
      <c r="E103" s="59"/>
    </row>
    <row r="104" spans="1:5" x14ac:dyDescent="0.2">
      <c r="A104" s="54">
        <v>5121</v>
      </c>
      <c r="B104" s="55" t="s">
        <v>169</v>
      </c>
      <c r="C104" s="55">
        <v>0</v>
      </c>
      <c r="D104" s="67">
        <v>0</v>
      </c>
      <c r="E104" s="59"/>
    </row>
    <row r="105" spans="1:5" x14ac:dyDescent="0.2">
      <c r="A105" s="54">
        <v>5122</v>
      </c>
      <c r="B105" s="55" t="s">
        <v>170</v>
      </c>
      <c r="C105" s="55">
        <v>0</v>
      </c>
      <c r="D105" s="67">
        <v>0</v>
      </c>
      <c r="E105" s="59"/>
    </row>
    <row r="106" spans="1:5" x14ac:dyDescent="0.2">
      <c r="A106" s="54">
        <v>5123</v>
      </c>
      <c r="B106" s="55" t="s">
        <v>171</v>
      </c>
      <c r="C106" s="55">
        <v>0</v>
      </c>
      <c r="D106" s="67">
        <v>0</v>
      </c>
      <c r="E106" s="59"/>
    </row>
    <row r="107" spans="1:5" x14ac:dyDescent="0.2">
      <c r="A107" s="54">
        <v>5124</v>
      </c>
      <c r="B107" s="55" t="s">
        <v>172</v>
      </c>
      <c r="C107" s="55">
        <v>0</v>
      </c>
      <c r="D107" s="67">
        <v>0</v>
      </c>
      <c r="E107" s="59"/>
    </row>
    <row r="108" spans="1:5" x14ac:dyDescent="0.2">
      <c r="A108" s="54">
        <v>5125</v>
      </c>
      <c r="B108" s="55" t="s">
        <v>173</v>
      </c>
      <c r="C108" s="55">
        <v>0</v>
      </c>
      <c r="D108" s="67">
        <v>0</v>
      </c>
      <c r="E108" s="59"/>
    </row>
    <row r="109" spans="1:5" x14ac:dyDescent="0.2">
      <c r="A109" s="54">
        <v>5126</v>
      </c>
      <c r="B109" s="55" t="s">
        <v>174</v>
      </c>
      <c r="C109" s="55">
        <v>26325.24</v>
      </c>
      <c r="D109" s="67">
        <v>0.1052835882079457</v>
      </c>
      <c r="E109" s="59"/>
    </row>
    <row r="110" spans="1:5" x14ac:dyDescent="0.2">
      <c r="A110" s="54">
        <v>5127</v>
      </c>
      <c r="B110" s="55" t="s">
        <v>175</v>
      </c>
      <c r="C110" s="55">
        <v>0</v>
      </c>
      <c r="D110" s="67">
        <v>0</v>
      </c>
      <c r="E110" s="59"/>
    </row>
    <row r="111" spans="1:5" x14ac:dyDescent="0.2">
      <c r="A111" s="54">
        <v>5128</v>
      </c>
      <c r="B111" s="55" t="s">
        <v>176</v>
      </c>
      <c r="C111" s="55">
        <v>0</v>
      </c>
      <c r="D111" s="67">
        <v>0</v>
      </c>
      <c r="E111" s="59"/>
    </row>
    <row r="112" spans="1:5" x14ac:dyDescent="0.2">
      <c r="A112" s="54">
        <v>5129</v>
      </c>
      <c r="B112" s="55" t="s">
        <v>177</v>
      </c>
      <c r="C112" s="55">
        <v>0</v>
      </c>
      <c r="D112" s="67">
        <v>0</v>
      </c>
      <c r="E112" s="59"/>
    </row>
    <row r="113" spans="1:5" ht="10.5" x14ac:dyDescent="0.25">
      <c r="A113" s="54">
        <v>5130</v>
      </c>
      <c r="B113" s="55" t="s">
        <v>178</v>
      </c>
      <c r="C113" s="56">
        <v>182744.59</v>
      </c>
      <c r="D113" s="68">
        <v>0.73085776846820272</v>
      </c>
      <c r="E113" s="59"/>
    </row>
    <row r="114" spans="1:5" x14ac:dyDescent="0.2">
      <c r="A114" s="54">
        <v>5131</v>
      </c>
      <c r="B114" s="55" t="s">
        <v>179</v>
      </c>
      <c r="C114" s="55">
        <v>0</v>
      </c>
      <c r="D114" s="67">
        <v>0</v>
      </c>
      <c r="E114" s="59"/>
    </row>
    <row r="115" spans="1:5" x14ac:dyDescent="0.2">
      <c r="A115" s="54">
        <v>5132</v>
      </c>
      <c r="B115" s="55" t="s">
        <v>180</v>
      </c>
      <c r="C115" s="55">
        <v>0</v>
      </c>
      <c r="D115" s="67">
        <v>0</v>
      </c>
      <c r="E115" s="59"/>
    </row>
    <row r="116" spans="1:5" x14ac:dyDescent="0.2">
      <c r="A116" s="54">
        <v>5133</v>
      </c>
      <c r="B116" s="55" t="s">
        <v>181</v>
      </c>
      <c r="C116" s="55">
        <v>153136.6</v>
      </c>
      <c r="D116" s="67">
        <v>0.61244534651782456</v>
      </c>
      <c r="E116" s="59"/>
    </row>
    <row r="117" spans="1:5" x14ac:dyDescent="0.2">
      <c r="A117" s="54">
        <v>5134</v>
      </c>
      <c r="B117" s="55" t="s">
        <v>182</v>
      </c>
      <c r="C117" s="55">
        <v>29607.99</v>
      </c>
      <c r="D117" s="67">
        <v>0.1184124219503782</v>
      </c>
      <c r="E117" s="59"/>
    </row>
    <row r="118" spans="1:5" ht="11.5" customHeight="1" x14ac:dyDescent="0.2">
      <c r="A118" s="54">
        <v>5135</v>
      </c>
      <c r="B118" s="55" t="s">
        <v>183</v>
      </c>
      <c r="C118" s="55">
        <v>0</v>
      </c>
      <c r="D118" s="67">
        <v>0</v>
      </c>
      <c r="E118" s="59"/>
    </row>
    <row r="119" spans="1:5" x14ac:dyDescent="0.2">
      <c r="A119" s="54">
        <v>5136</v>
      </c>
      <c r="B119" s="55" t="s">
        <v>184</v>
      </c>
      <c r="C119" s="55">
        <v>0</v>
      </c>
      <c r="D119" s="67">
        <v>0</v>
      </c>
      <c r="E119" s="59"/>
    </row>
    <row r="120" spans="1:5" x14ac:dyDescent="0.2">
      <c r="A120" s="54">
        <v>5137</v>
      </c>
      <c r="B120" s="55" t="s">
        <v>185</v>
      </c>
      <c r="C120" s="55">
        <v>0</v>
      </c>
      <c r="D120" s="67">
        <v>0</v>
      </c>
      <c r="E120" s="59"/>
    </row>
    <row r="121" spans="1:5" x14ac:dyDescent="0.2">
      <c r="A121" s="54">
        <v>5138</v>
      </c>
      <c r="B121" s="55" t="s">
        <v>186</v>
      </c>
      <c r="C121" s="55">
        <v>0</v>
      </c>
      <c r="D121" s="67">
        <v>0</v>
      </c>
      <c r="E121" s="59"/>
    </row>
    <row r="122" spans="1:5" x14ac:dyDescent="0.2">
      <c r="A122" s="54">
        <v>5139</v>
      </c>
      <c r="B122" s="55" t="s">
        <v>187</v>
      </c>
      <c r="C122" s="55">
        <v>0</v>
      </c>
      <c r="D122" s="67">
        <v>0</v>
      </c>
      <c r="E122" s="59"/>
    </row>
    <row r="123" spans="1:5" ht="10.5" x14ac:dyDescent="0.25">
      <c r="A123" s="54">
        <v>5200</v>
      </c>
      <c r="B123" s="55" t="s">
        <v>188</v>
      </c>
      <c r="C123" s="56">
        <v>0</v>
      </c>
      <c r="D123" s="57">
        <v>0</v>
      </c>
      <c r="E123" s="59"/>
    </row>
    <row r="124" spans="1:5" ht="11.5" customHeight="1" x14ac:dyDescent="0.2">
      <c r="A124" s="54">
        <v>5210</v>
      </c>
      <c r="B124" s="55" t="s">
        <v>189</v>
      </c>
      <c r="C124" s="55">
        <v>0</v>
      </c>
      <c r="D124" s="67">
        <v>0</v>
      </c>
      <c r="E124" s="59"/>
    </row>
    <row r="125" spans="1:5" x14ac:dyDescent="0.2">
      <c r="A125" s="54">
        <v>5211</v>
      </c>
      <c r="B125" s="55" t="s">
        <v>190</v>
      </c>
      <c r="C125" s="55">
        <v>0</v>
      </c>
      <c r="D125" s="67">
        <v>0</v>
      </c>
      <c r="E125" s="59"/>
    </row>
    <row r="126" spans="1:5" x14ac:dyDescent="0.2">
      <c r="A126" s="54">
        <v>5212</v>
      </c>
      <c r="B126" s="55" t="s">
        <v>191</v>
      </c>
      <c r="C126" s="55">
        <v>0</v>
      </c>
      <c r="D126" s="67">
        <v>0</v>
      </c>
      <c r="E126" s="59"/>
    </row>
    <row r="127" spans="1:5" x14ac:dyDescent="0.2">
      <c r="A127" s="54">
        <v>5220</v>
      </c>
      <c r="B127" s="55" t="s">
        <v>192</v>
      </c>
      <c r="C127" s="55">
        <v>0</v>
      </c>
      <c r="D127" s="67">
        <v>0</v>
      </c>
      <c r="E127" s="59"/>
    </row>
    <row r="128" spans="1:5" x14ac:dyDescent="0.2">
      <c r="A128" s="54">
        <v>5221</v>
      </c>
      <c r="B128" s="55" t="s">
        <v>193</v>
      </c>
      <c r="C128" s="55">
        <v>0</v>
      </c>
      <c r="D128" s="67">
        <v>0</v>
      </c>
      <c r="E128" s="59"/>
    </row>
    <row r="129" spans="1:5" x14ac:dyDescent="0.2">
      <c r="A129" s="54">
        <v>5222</v>
      </c>
      <c r="B129" s="55" t="s">
        <v>194</v>
      </c>
      <c r="C129" s="55">
        <v>0</v>
      </c>
      <c r="D129" s="67">
        <v>0</v>
      </c>
      <c r="E129" s="59"/>
    </row>
    <row r="130" spans="1:5" x14ac:dyDescent="0.2">
      <c r="A130" s="54">
        <v>5230</v>
      </c>
      <c r="B130" s="55" t="s">
        <v>137</v>
      </c>
      <c r="C130" s="55">
        <v>0</v>
      </c>
      <c r="D130" s="67">
        <v>0</v>
      </c>
      <c r="E130" s="59"/>
    </row>
    <row r="131" spans="1:5" x14ac:dyDescent="0.2">
      <c r="A131" s="54">
        <v>5231</v>
      </c>
      <c r="B131" s="55" t="s">
        <v>195</v>
      </c>
      <c r="C131" s="55">
        <v>0</v>
      </c>
      <c r="D131" s="67">
        <v>0</v>
      </c>
      <c r="E131" s="59"/>
    </row>
    <row r="132" spans="1:5" x14ac:dyDescent="0.2">
      <c r="A132" s="54">
        <v>5232</v>
      </c>
      <c r="B132" s="55" t="s">
        <v>196</v>
      </c>
      <c r="C132" s="55">
        <v>0</v>
      </c>
      <c r="D132" s="67">
        <v>0</v>
      </c>
      <c r="E132" s="59"/>
    </row>
    <row r="133" spans="1:5" x14ac:dyDescent="0.2">
      <c r="A133" s="54">
        <v>5240</v>
      </c>
      <c r="B133" s="55" t="s">
        <v>197</v>
      </c>
      <c r="C133" s="55">
        <v>0</v>
      </c>
      <c r="D133" s="67">
        <v>0</v>
      </c>
      <c r="E133" s="59"/>
    </row>
    <row r="134" spans="1:5" x14ac:dyDescent="0.2">
      <c r="A134" s="54">
        <v>5241</v>
      </c>
      <c r="B134" s="55" t="s">
        <v>198</v>
      </c>
      <c r="C134" s="55">
        <v>0</v>
      </c>
      <c r="D134" s="67">
        <v>0</v>
      </c>
      <c r="E134" s="59"/>
    </row>
    <row r="135" spans="1:5" x14ac:dyDescent="0.2">
      <c r="A135" s="54">
        <v>5242</v>
      </c>
      <c r="B135" s="55" t="s">
        <v>199</v>
      </c>
      <c r="C135" s="55">
        <v>0</v>
      </c>
      <c r="D135" s="67">
        <v>0</v>
      </c>
      <c r="E135" s="59"/>
    </row>
    <row r="136" spans="1:5" x14ac:dyDescent="0.2">
      <c r="A136" s="54">
        <v>5243</v>
      </c>
      <c r="B136" s="55" t="s">
        <v>200</v>
      </c>
      <c r="C136" s="55">
        <v>0</v>
      </c>
      <c r="D136" s="67">
        <v>0</v>
      </c>
      <c r="E136" s="59"/>
    </row>
    <row r="137" spans="1:5" x14ac:dyDescent="0.2">
      <c r="A137" s="54">
        <v>5244</v>
      </c>
      <c r="B137" s="55" t="s">
        <v>201</v>
      </c>
      <c r="C137" s="55">
        <v>0</v>
      </c>
      <c r="D137" s="67">
        <v>0</v>
      </c>
      <c r="E137" s="59"/>
    </row>
    <row r="138" spans="1:5" x14ac:dyDescent="0.2">
      <c r="A138" s="54">
        <v>5250</v>
      </c>
      <c r="B138" s="55" t="s">
        <v>138</v>
      </c>
      <c r="C138" s="55">
        <v>0</v>
      </c>
      <c r="D138" s="67">
        <v>0</v>
      </c>
      <c r="E138" s="59"/>
    </row>
    <row r="139" spans="1:5" x14ac:dyDescent="0.2">
      <c r="A139" s="54">
        <v>5251</v>
      </c>
      <c r="B139" s="55" t="s">
        <v>202</v>
      </c>
      <c r="C139" s="55">
        <v>0</v>
      </c>
      <c r="D139" s="67">
        <v>0</v>
      </c>
      <c r="E139" s="59"/>
    </row>
    <row r="140" spans="1:5" x14ac:dyDescent="0.2">
      <c r="A140" s="54">
        <v>5252</v>
      </c>
      <c r="B140" s="55" t="s">
        <v>203</v>
      </c>
      <c r="C140" s="55">
        <v>0</v>
      </c>
      <c r="D140" s="67">
        <v>0</v>
      </c>
      <c r="E140" s="59"/>
    </row>
    <row r="141" spans="1:5" x14ac:dyDescent="0.2">
      <c r="A141" s="54">
        <v>5259</v>
      </c>
      <c r="B141" s="55" t="s">
        <v>204</v>
      </c>
      <c r="C141" s="55">
        <v>0</v>
      </c>
      <c r="D141" s="67">
        <v>0</v>
      </c>
      <c r="E141" s="59"/>
    </row>
    <row r="142" spans="1:5" x14ac:dyDescent="0.2">
      <c r="A142" s="54">
        <v>5260</v>
      </c>
      <c r="B142" s="55" t="s">
        <v>205</v>
      </c>
      <c r="C142" s="55">
        <v>0</v>
      </c>
      <c r="D142" s="67">
        <v>0</v>
      </c>
      <c r="E142" s="59"/>
    </row>
    <row r="143" spans="1:5" x14ac:dyDescent="0.2">
      <c r="A143" s="54">
        <v>5261</v>
      </c>
      <c r="B143" s="55" t="s">
        <v>206</v>
      </c>
      <c r="C143" s="55">
        <v>0</v>
      </c>
      <c r="D143" s="67">
        <v>0</v>
      </c>
      <c r="E143" s="59"/>
    </row>
    <row r="144" spans="1:5" x14ac:dyDescent="0.2">
      <c r="A144" s="54">
        <v>5262</v>
      </c>
      <c r="B144" s="55" t="s">
        <v>207</v>
      </c>
      <c r="C144" s="55">
        <v>0</v>
      </c>
      <c r="D144" s="67">
        <v>0</v>
      </c>
      <c r="E144" s="59"/>
    </row>
    <row r="145" spans="1:5" x14ac:dyDescent="0.2">
      <c r="A145" s="54">
        <v>5270</v>
      </c>
      <c r="B145" s="55" t="s">
        <v>208</v>
      </c>
      <c r="C145" s="55">
        <v>0</v>
      </c>
      <c r="D145" s="67">
        <v>0</v>
      </c>
      <c r="E145" s="59"/>
    </row>
    <row r="146" spans="1:5" x14ac:dyDescent="0.2">
      <c r="A146" s="54">
        <v>5271</v>
      </c>
      <c r="B146" s="55" t="s">
        <v>209</v>
      </c>
      <c r="C146" s="55">
        <v>0</v>
      </c>
      <c r="D146" s="67">
        <v>0</v>
      </c>
      <c r="E146" s="59"/>
    </row>
    <row r="147" spans="1:5" ht="10.5" customHeight="1" x14ac:dyDescent="0.2">
      <c r="A147" s="54">
        <v>5280</v>
      </c>
      <c r="B147" s="55" t="s">
        <v>210</v>
      </c>
      <c r="C147" s="55">
        <v>0</v>
      </c>
      <c r="D147" s="67">
        <v>0</v>
      </c>
      <c r="E147" s="59"/>
    </row>
    <row r="148" spans="1:5" x14ac:dyDescent="0.2">
      <c r="A148" s="54">
        <v>5281</v>
      </c>
      <c r="B148" s="55" t="s">
        <v>211</v>
      </c>
      <c r="C148" s="55">
        <v>0</v>
      </c>
      <c r="D148" s="67">
        <v>0</v>
      </c>
      <c r="E148" s="59"/>
    </row>
    <row r="149" spans="1:5" ht="12" customHeight="1" x14ac:dyDescent="0.2">
      <c r="A149" s="54">
        <v>5282</v>
      </c>
      <c r="B149" s="55" t="s">
        <v>212</v>
      </c>
      <c r="C149" s="55">
        <v>0</v>
      </c>
      <c r="D149" s="67">
        <v>0</v>
      </c>
      <c r="E149" s="59"/>
    </row>
    <row r="150" spans="1:5" x14ac:dyDescent="0.2">
      <c r="A150" s="54">
        <v>5283</v>
      </c>
      <c r="B150" s="55" t="s">
        <v>213</v>
      </c>
      <c r="C150" s="55">
        <v>0</v>
      </c>
      <c r="D150" s="67">
        <v>0</v>
      </c>
      <c r="E150" s="59"/>
    </row>
    <row r="151" spans="1:5" x14ac:dyDescent="0.2">
      <c r="A151" s="54">
        <v>5284</v>
      </c>
      <c r="B151" s="55" t="s">
        <v>214</v>
      </c>
      <c r="C151" s="55">
        <v>0</v>
      </c>
      <c r="D151" s="67">
        <v>0</v>
      </c>
      <c r="E151" s="59"/>
    </row>
    <row r="152" spans="1:5" x14ac:dyDescent="0.2">
      <c r="A152" s="54">
        <v>5285</v>
      </c>
      <c r="B152" s="55" t="s">
        <v>215</v>
      </c>
      <c r="C152" s="55">
        <v>0</v>
      </c>
      <c r="D152" s="67">
        <v>0</v>
      </c>
      <c r="E152" s="59"/>
    </row>
    <row r="153" spans="1:5" x14ac:dyDescent="0.2">
      <c r="A153" s="54">
        <v>5290</v>
      </c>
      <c r="B153" s="55" t="s">
        <v>216</v>
      </c>
      <c r="C153" s="55">
        <v>0</v>
      </c>
      <c r="D153" s="67">
        <v>0</v>
      </c>
      <c r="E153" s="59"/>
    </row>
    <row r="154" spans="1:5" x14ac:dyDescent="0.2">
      <c r="A154" s="54">
        <v>5291</v>
      </c>
      <c r="B154" s="55" t="s">
        <v>217</v>
      </c>
      <c r="C154" s="55">
        <v>0</v>
      </c>
      <c r="D154" s="67">
        <v>0</v>
      </c>
      <c r="E154" s="59"/>
    </row>
    <row r="155" spans="1:5" x14ac:dyDescent="0.2">
      <c r="A155" s="54">
        <v>5292</v>
      </c>
      <c r="B155" s="55" t="s">
        <v>218</v>
      </c>
      <c r="C155" s="55">
        <v>0</v>
      </c>
      <c r="D155" s="67">
        <v>0</v>
      </c>
      <c r="E155" s="59"/>
    </row>
    <row r="156" spans="1:5" x14ac:dyDescent="0.2">
      <c r="A156" s="54">
        <v>5300</v>
      </c>
      <c r="B156" s="55" t="s">
        <v>219</v>
      </c>
      <c r="C156" s="55">
        <v>0</v>
      </c>
      <c r="D156" s="67">
        <v>0</v>
      </c>
      <c r="E156" s="59"/>
    </row>
    <row r="157" spans="1:5" x14ac:dyDescent="0.2">
      <c r="A157" s="54">
        <v>5310</v>
      </c>
      <c r="B157" s="55" t="s">
        <v>130</v>
      </c>
      <c r="C157" s="55">
        <v>0</v>
      </c>
      <c r="D157" s="67">
        <v>0</v>
      </c>
      <c r="E157" s="59"/>
    </row>
    <row r="158" spans="1:5" x14ac:dyDescent="0.2">
      <c r="A158" s="54">
        <v>5311</v>
      </c>
      <c r="B158" s="55" t="s">
        <v>220</v>
      </c>
      <c r="C158" s="55">
        <v>0</v>
      </c>
      <c r="D158" s="67">
        <v>0</v>
      </c>
      <c r="E158" s="59"/>
    </row>
    <row r="159" spans="1:5" x14ac:dyDescent="0.2">
      <c r="A159" s="54">
        <v>5312</v>
      </c>
      <c r="B159" s="55" t="s">
        <v>221</v>
      </c>
      <c r="C159" s="55">
        <v>0</v>
      </c>
      <c r="D159" s="67">
        <v>0</v>
      </c>
      <c r="E159" s="59"/>
    </row>
    <row r="160" spans="1:5" x14ac:dyDescent="0.2">
      <c r="A160" s="54">
        <v>5320</v>
      </c>
      <c r="B160" s="55" t="s">
        <v>131</v>
      </c>
      <c r="C160" s="55">
        <v>0</v>
      </c>
      <c r="D160" s="67">
        <v>0</v>
      </c>
      <c r="E160" s="59"/>
    </row>
    <row r="161" spans="1:5" x14ac:dyDescent="0.2">
      <c r="A161" s="54">
        <v>5321</v>
      </c>
      <c r="B161" s="55" t="s">
        <v>222</v>
      </c>
      <c r="C161" s="55">
        <v>0</v>
      </c>
      <c r="D161" s="67">
        <v>0</v>
      </c>
      <c r="E161" s="59"/>
    </row>
    <row r="162" spans="1:5" x14ac:dyDescent="0.2">
      <c r="A162" s="54">
        <v>5322</v>
      </c>
      <c r="B162" s="55" t="s">
        <v>223</v>
      </c>
      <c r="C162" s="55">
        <v>0</v>
      </c>
      <c r="D162" s="67">
        <v>0</v>
      </c>
      <c r="E162" s="59"/>
    </row>
    <row r="163" spans="1:5" x14ac:dyDescent="0.2">
      <c r="A163" s="54">
        <v>5330</v>
      </c>
      <c r="B163" s="55" t="s">
        <v>132</v>
      </c>
      <c r="C163" s="55">
        <v>0</v>
      </c>
      <c r="D163" s="67">
        <v>0</v>
      </c>
      <c r="E163" s="59"/>
    </row>
    <row r="164" spans="1:5" x14ac:dyDescent="0.2">
      <c r="A164" s="54">
        <v>5331</v>
      </c>
      <c r="B164" s="55" t="s">
        <v>224</v>
      </c>
      <c r="C164" s="55">
        <v>0</v>
      </c>
      <c r="D164" s="67">
        <v>0</v>
      </c>
      <c r="E164" s="59"/>
    </row>
    <row r="165" spans="1:5" x14ac:dyDescent="0.2">
      <c r="A165" s="54">
        <v>5332</v>
      </c>
      <c r="B165" s="55" t="s">
        <v>225</v>
      </c>
      <c r="C165" s="55">
        <v>0</v>
      </c>
      <c r="D165" s="67">
        <v>0</v>
      </c>
      <c r="E165" s="59"/>
    </row>
    <row r="166" spans="1:5" x14ac:dyDescent="0.2">
      <c r="A166" s="54">
        <v>5400</v>
      </c>
      <c r="B166" s="55" t="s">
        <v>226</v>
      </c>
      <c r="C166" s="55">
        <v>0</v>
      </c>
      <c r="D166" s="67">
        <v>0</v>
      </c>
      <c r="E166" s="59"/>
    </row>
    <row r="167" spans="1:5" x14ac:dyDescent="0.2">
      <c r="A167" s="54">
        <v>5410</v>
      </c>
      <c r="B167" s="55" t="s">
        <v>227</v>
      </c>
      <c r="C167" s="55">
        <v>0</v>
      </c>
      <c r="D167" s="67">
        <v>0</v>
      </c>
      <c r="E167" s="59"/>
    </row>
    <row r="168" spans="1:5" x14ac:dyDescent="0.2">
      <c r="A168" s="54">
        <v>5411</v>
      </c>
      <c r="B168" s="55" t="s">
        <v>228</v>
      </c>
      <c r="C168" s="55">
        <v>0</v>
      </c>
      <c r="D168" s="67">
        <v>0</v>
      </c>
      <c r="E168" s="59"/>
    </row>
    <row r="169" spans="1:5" x14ac:dyDescent="0.2">
      <c r="A169" s="54">
        <v>5412</v>
      </c>
      <c r="B169" s="55" t="s">
        <v>229</v>
      </c>
      <c r="C169" s="55">
        <v>0</v>
      </c>
      <c r="D169" s="67">
        <v>0</v>
      </c>
      <c r="E169" s="59"/>
    </row>
    <row r="170" spans="1:5" x14ac:dyDescent="0.2">
      <c r="A170" s="54">
        <v>5420</v>
      </c>
      <c r="B170" s="55" t="s">
        <v>230</v>
      </c>
      <c r="C170" s="55">
        <v>0</v>
      </c>
      <c r="D170" s="67">
        <v>0</v>
      </c>
      <c r="E170" s="59"/>
    </row>
    <row r="171" spans="1:5" x14ac:dyDescent="0.2">
      <c r="A171" s="54">
        <v>5421</v>
      </c>
      <c r="B171" s="55" t="s">
        <v>231</v>
      </c>
      <c r="C171" s="55">
        <v>0</v>
      </c>
      <c r="D171" s="67">
        <v>0</v>
      </c>
      <c r="E171" s="59"/>
    </row>
    <row r="172" spans="1:5" x14ac:dyDescent="0.2">
      <c r="A172" s="54">
        <v>5422</v>
      </c>
      <c r="B172" s="55" t="s">
        <v>232</v>
      </c>
      <c r="C172" s="55">
        <v>0</v>
      </c>
      <c r="D172" s="67">
        <v>0</v>
      </c>
      <c r="E172" s="59"/>
    </row>
    <row r="173" spans="1:5" x14ac:dyDescent="0.2">
      <c r="A173" s="54">
        <v>5430</v>
      </c>
      <c r="B173" s="55" t="s">
        <v>233</v>
      </c>
      <c r="C173" s="55">
        <v>0</v>
      </c>
      <c r="D173" s="67">
        <v>0</v>
      </c>
      <c r="E173" s="59"/>
    </row>
    <row r="174" spans="1:5" x14ac:dyDescent="0.2">
      <c r="A174" s="54">
        <v>5431</v>
      </c>
      <c r="B174" s="55" t="s">
        <v>234</v>
      </c>
      <c r="C174" s="55">
        <v>0</v>
      </c>
      <c r="D174" s="67">
        <v>0</v>
      </c>
      <c r="E174" s="59"/>
    </row>
    <row r="175" spans="1:5" x14ac:dyDescent="0.2">
      <c r="A175" s="54">
        <v>5432</v>
      </c>
      <c r="B175" s="55" t="s">
        <v>235</v>
      </c>
      <c r="C175" s="55">
        <v>0</v>
      </c>
      <c r="D175" s="67">
        <v>0</v>
      </c>
      <c r="E175" s="59"/>
    </row>
    <row r="176" spans="1:5" x14ac:dyDescent="0.2">
      <c r="A176" s="54">
        <v>5440</v>
      </c>
      <c r="B176" s="55" t="s">
        <v>236</v>
      </c>
      <c r="C176" s="55">
        <v>0</v>
      </c>
      <c r="D176" s="67">
        <v>0</v>
      </c>
      <c r="E176" s="59"/>
    </row>
    <row r="177" spans="1:5" x14ac:dyDescent="0.2">
      <c r="A177" s="54">
        <v>5441</v>
      </c>
      <c r="B177" s="55" t="s">
        <v>236</v>
      </c>
      <c r="C177" s="55">
        <v>0</v>
      </c>
      <c r="D177" s="67">
        <v>0</v>
      </c>
      <c r="E177" s="59"/>
    </row>
    <row r="178" spans="1:5" x14ac:dyDescent="0.2">
      <c r="A178" s="54">
        <v>5450</v>
      </c>
      <c r="B178" s="55" t="s">
        <v>237</v>
      </c>
      <c r="C178" s="55">
        <v>0</v>
      </c>
      <c r="D178" s="67">
        <v>0</v>
      </c>
      <c r="E178" s="59"/>
    </row>
    <row r="179" spans="1:5" x14ac:dyDescent="0.2">
      <c r="A179" s="54">
        <v>5451</v>
      </c>
      <c r="B179" s="55" t="s">
        <v>238</v>
      </c>
      <c r="C179" s="55">
        <v>0</v>
      </c>
      <c r="D179" s="67">
        <v>0</v>
      </c>
      <c r="E179" s="59"/>
    </row>
    <row r="180" spans="1:5" x14ac:dyDescent="0.2">
      <c r="A180" s="54">
        <v>5452</v>
      </c>
      <c r="B180" s="55" t="s">
        <v>239</v>
      </c>
      <c r="C180" s="55">
        <v>0</v>
      </c>
      <c r="D180" s="67">
        <v>0</v>
      </c>
      <c r="E180" s="59"/>
    </row>
    <row r="181" spans="1:5" ht="10.5" x14ac:dyDescent="0.25">
      <c r="A181" s="54">
        <v>5500</v>
      </c>
      <c r="B181" s="55" t="s">
        <v>240</v>
      </c>
      <c r="C181" s="56">
        <v>40971.42</v>
      </c>
      <c r="D181" s="57">
        <v>0.16385864332385155</v>
      </c>
      <c r="E181" s="59"/>
    </row>
    <row r="182" spans="1:5" x14ac:dyDescent="0.2">
      <c r="A182" s="54">
        <v>5510</v>
      </c>
      <c r="B182" s="55" t="s">
        <v>241</v>
      </c>
      <c r="C182" s="55">
        <v>0</v>
      </c>
      <c r="D182" s="67">
        <v>0</v>
      </c>
      <c r="E182" s="59"/>
    </row>
    <row r="183" spans="1:5" x14ac:dyDescent="0.2">
      <c r="A183" s="54">
        <v>5511</v>
      </c>
      <c r="B183" s="55" t="s">
        <v>242</v>
      </c>
      <c r="C183" s="55">
        <v>0</v>
      </c>
      <c r="D183" s="67">
        <v>0</v>
      </c>
      <c r="E183" s="59"/>
    </row>
    <row r="184" spans="1:5" x14ac:dyDescent="0.2">
      <c r="A184" s="54">
        <v>5512</v>
      </c>
      <c r="B184" s="55" t="s">
        <v>243</v>
      </c>
      <c r="C184" s="55">
        <v>0</v>
      </c>
      <c r="D184" s="67">
        <v>0</v>
      </c>
      <c r="E184" s="59"/>
    </row>
    <row r="185" spans="1:5" x14ac:dyDescent="0.2">
      <c r="A185" s="54">
        <v>5513</v>
      </c>
      <c r="B185" s="55" t="s">
        <v>244</v>
      </c>
      <c r="C185" s="55">
        <v>0</v>
      </c>
      <c r="D185" s="67">
        <v>0</v>
      </c>
      <c r="E185" s="59"/>
    </row>
    <row r="186" spans="1:5" x14ac:dyDescent="0.2">
      <c r="A186" s="54">
        <v>5514</v>
      </c>
      <c r="B186" s="55" t="s">
        <v>245</v>
      </c>
      <c r="C186" s="55">
        <v>0</v>
      </c>
      <c r="D186" s="67">
        <v>0</v>
      </c>
      <c r="E186" s="59"/>
    </row>
    <row r="187" spans="1:5" x14ac:dyDescent="0.2">
      <c r="A187" s="54">
        <v>5515</v>
      </c>
      <c r="B187" s="55" t="s">
        <v>246</v>
      </c>
      <c r="C187" s="55">
        <v>40971.42</v>
      </c>
      <c r="D187" s="67">
        <v>0.16385864332385155</v>
      </c>
      <c r="E187" s="59"/>
    </row>
    <row r="188" spans="1:5" x14ac:dyDescent="0.2">
      <c r="A188" s="54">
        <v>5516</v>
      </c>
      <c r="B188" s="55" t="s">
        <v>247</v>
      </c>
      <c r="C188" s="55">
        <v>0</v>
      </c>
      <c r="D188" s="67">
        <v>0</v>
      </c>
      <c r="E188" s="59"/>
    </row>
    <row r="189" spans="1:5" x14ac:dyDescent="0.2">
      <c r="A189" s="54">
        <v>5517</v>
      </c>
      <c r="B189" s="55" t="s">
        <v>248</v>
      </c>
      <c r="C189" s="55">
        <v>0</v>
      </c>
      <c r="D189" s="67">
        <v>0</v>
      </c>
      <c r="E189" s="59"/>
    </row>
    <row r="190" spans="1:5" x14ac:dyDescent="0.2">
      <c r="A190" s="54">
        <v>5518</v>
      </c>
      <c r="B190" s="55" t="s">
        <v>249</v>
      </c>
      <c r="C190" s="55">
        <v>0</v>
      </c>
      <c r="D190" s="67">
        <v>0</v>
      </c>
      <c r="E190" s="59"/>
    </row>
    <row r="191" spans="1:5" x14ac:dyDescent="0.2">
      <c r="A191" s="54">
        <v>5520</v>
      </c>
      <c r="B191" s="55" t="s">
        <v>250</v>
      </c>
      <c r="C191" s="55">
        <v>0</v>
      </c>
      <c r="D191" s="67">
        <v>0</v>
      </c>
      <c r="E191" s="59"/>
    </row>
    <row r="192" spans="1:5" x14ac:dyDescent="0.2">
      <c r="A192" s="54">
        <v>5521</v>
      </c>
      <c r="B192" s="55" t="s">
        <v>251</v>
      </c>
      <c r="C192" s="55">
        <v>0</v>
      </c>
      <c r="D192" s="67">
        <v>0</v>
      </c>
      <c r="E192" s="59"/>
    </row>
    <row r="193" spans="1:5" x14ac:dyDescent="0.2">
      <c r="A193" s="54">
        <v>5522</v>
      </c>
      <c r="B193" s="55" t="s">
        <v>252</v>
      </c>
      <c r="C193" s="55">
        <v>0</v>
      </c>
      <c r="D193" s="67">
        <v>0</v>
      </c>
      <c r="E193" s="59"/>
    </row>
    <row r="194" spans="1:5" x14ac:dyDescent="0.2">
      <c r="A194" s="54">
        <v>5530</v>
      </c>
      <c r="B194" s="55" t="s">
        <v>253</v>
      </c>
      <c r="C194" s="55">
        <v>0</v>
      </c>
      <c r="D194" s="67">
        <v>0</v>
      </c>
      <c r="E194" s="59"/>
    </row>
    <row r="195" spans="1:5" x14ac:dyDescent="0.2">
      <c r="A195" s="54">
        <v>5531</v>
      </c>
      <c r="B195" s="55" t="s">
        <v>254</v>
      </c>
      <c r="C195" s="55">
        <v>0</v>
      </c>
      <c r="D195" s="67">
        <v>0</v>
      </c>
      <c r="E195" s="59"/>
    </row>
    <row r="196" spans="1:5" x14ac:dyDescent="0.2">
      <c r="A196" s="54">
        <v>5532</v>
      </c>
      <c r="B196" s="55" t="s">
        <v>255</v>
      </c>
      <c r="C196" s="55">
        <v>0</v>
      </c>
      <c r="D196" s="67">
        <v>0</v>
      </c>
      <c r="E196" s="59"/>
    </row>
    <row r="197" spans="1:5" x14ac:dyDescent="0.2">
      <c r="A197" s="54">
        <v>5533</v>
      </c>
      <c r="B197" s="55" t="s">
        <v>256</v>
      </c>
      <c r="C197" s="55">
        <v>0</v>
      </c>
      <c r="D197" s="67">
        <v>0</v>
      </c>
      <c r="E197" s="59"/>
    </row>
    <row r="198" spans="1:5" x14ac:dyDescent="0.2">
      <c r="A198" s="54">
        <v>5534</v>
      </c>
      <c r="B198" s="55" t="s">
        <v>257</v>
      </c>
      <c r="C198" s="55">
        <v>0</v>
      </c>
      <c r="D198" s="67">
        <v>0</v>
      </c>
      <c r="E198" s="59"/>
    </row>
    <row r="199" spans="1:5" x14ac:dyDescent="0.2">
      <c r="A199" s="54">
        <v>5535</v>
      </c>
      <c r="B199" s="55" t="s">
        <v>258</v>
      </c>
      <c r="C199" s="55">
        <v>0</v>
      </c>
      <c r="D199" s="67">
        <v>0</v>
      </c>
      <c r="E199" s="59"/>
    </row>
    <row r="200" spans="1:5" x14ac:dyDescent="0.2">
      <c r="A200" s="54">
        <v>5590</v>
      </c>
      <c r="B200" s="55" t="s">
        <v>259</v>
      </c>
      <c r="C200" s="55">
        <v>0</v>
      </c>
      <c r="D200" s="67">
        <v>0</v>
      </c>
      <c r="E200" s="59"/>
    </row>
    <row r="201" spans="1:5" x14ac:dyDescent="0.2">
      <c r="A201" s="54">
        <v>5591</v>
      </c>
      <c r="B201" s="55" t="s">
        <v>260</v>
      </c>
      <c r="C201" s="55">
        <v>0</v>
      </c>
      <c r="D201" s="67">
        <v>0</v>
      </c>
      <c r="E201" s="59"/>
    </row>
    <row r="202" spans="1:5" x14ac:dyDescent="0.2">
      <c r="A202" s="54">
        <v>5592</v>
      </c>
      <c r="B202" s="55" t="s">
        <v>261</v>
      </c>
      <c r="C202" s="55">
        <v>0</v>
      </c>
      <c r="D202" s="67">
        <v>0</v>
      </c>
      <c r="E202" s="59"/>
    </row>
    <row r="203" spans="1:5" x14ac:dyDescent="0.2">
      <c r="A203" s="54">
        <v>5593</v>
      </c>
      <c r="B203" s="55" t="s">
        <v>262</v>
      </c>
      <c r="C203" s="55">
        <v>0</v>
      </c>
      <c r="D203" s="67">
        <v>0</v>
      </c>
      <c r="E203" s="59"/>
    </row>
    <row r="204" spans="1:5" x14ac:dyDescent="0.2">
      <c r="A204" s="54">
        <v>5594</v>
      </c>
      <c r="B204" s="55" t="s">
        <v>263</v>
      </c>
      <c r="C204" s="55">
        <v>0</v>
      </c>
      <c r="D204" s="67">
        <v>0</v>
      </c>
      <c r="E204" s="59"/>
    </row>
    <row r="205" spans="1:5" x14ac:dyDescent="0.2">
      <c r="A205" s="54">
        <v>5595</v>
      </c>
      <c r="B205" s="55" t="s">
        <v>264</v>
      </c>
      <c r="C205" s="55">
        <v>0</v>
      </c>
      <c r="D205" s="67">
        <v>0</v>
      </c>
      <c r="E205" s="59"/>
    </row>
    <row r="206" spans="1:5" x14ac:dyDescent="0.2">
      <c r="A206" s="54">
        <v>5596</v>
      </c>
      <c r="B206" s="55" t="s">
        <v>156</v>
      </c>
      <c r="C206" s="55">
        <v>0</v>
      </c>
      <c r="D206" s="67">
        <v>0</v>
      </c>
      <c r="E206" s="59"/>
    </row>
    <row r="207" spans="1:5" x14ac:dyDescent="0.2">
      <c r="A207" s="54">
        <v>5597</v>
      </c>
      <c r="B207" s="55" t="s">
        <v>265</v>
      </c>
      <c r="C207" s="55">
        <v>0</v>
      </c>
      <c r="D207" s="67">
        <v>0</v>
      </c>
      <c r="E207" s="59"/>
    </row>
    <row r="208" spans="1:5" x14ac:dyDescent="0.2">
      <c r="A208" s="54">
        <v>5598</v>
      </c>
      <c r="B208" s="55" t="s">
        <v>266</v>
      </c>
      <c r="C208" s="55">
        <v>0</v>
      </c>
      <c r="D208" s="67">
        <v>0</v>
      </c>
      <c r="E208" s="59"/>
    </row>
    <row r="209" spans="1:5" x14ac:dyDescent="0.2">
      <c r="A209" s="54">
        <v>5599</v>
      </c>
      <c r="B209" s="55" t="s">
        <v>267</v>
      </c>
      <c r="C209" s="55">
        <v>0</v>
      </c>
      <c r="D209" s="67">
        <v>0</v>
      </c>
      <c r="E209" s="59"/>
    </row>
    <row r="210" spans="1:5" x14ac:dyDescent="0.2">
      <c r="A210" s="54">
        <v>5600</v>
      </c>
      <c r="B210" s="55" t="s">
        <v>268</v>
      </c>
      <c r="C210" s="55">
        <v>0</v>
      </c>
      <c r="D210" s="67">
        <v>0</v>
      </c>
      <c r="E210" s="59"/>
    </row>
    <row r="211" spans="1:5" x14ac:dyDescent="0.2">
      <c r="A211" s="54">
        <v>5610</v>
      </c>
      <c r="B211" s="55" t="s">
        <v>269</v>
      </c>
      <c r="C211" s="55">
        <v>0</v>
      </c>
      <c r="D211" s="67">
        <v>0</v>
      </c>
      <c r="E211" s="59"/>
    </row>
    <row r="212" spans="1:5" x14ac:dyDescent="0.2">
      <c r="A212" s="54">
        <v>5611</v>
      </c>
      <c r="B212" s="55" t="s">
        <v>270</v>
      </c>
      <c r="C212" s="55">
        <v>0</v>
      </c>
      <c r="D212" s="67">
        <v>0</v>
      </c>
      <c r="E212" s="59"/>
    </row>
    <row r="213" spans="1:5" x14ac:dyDescent="0.2">
      <c r="A213" s="54"/>
      <c r="B213" s="49"/>
      <c r="C213" s="69"/>
      <c r="D213" s="69"/>
      <c r="E213" s="70"/>
    </row>
    <row r="214" spans="1:5" x14ac:dyDescent="0.2">
      <c r="A214" s="49" t="s">
        <v>271</v>
      </c>
      <c r="B214" s="49"/>
      <c r="C214" s="49"/>
      <c r="D214" s="49"/>
      <c r="E214" s="49"/>
    </row>
  </sheetData>
  <sheetProtection formatCells="0" formatColumns="0" formatRows="0" autoFilter="0" pivotTables="0"/>
  <mergeCells count="4">
    <mergeCell ref="A1:C1"/>
    <mergeCell ref="A2:C2"/>
    <mergeCell ref="A3:C3"/>
    <mergeCell ref="A4:C4"/>
  </mergeCells>
  <dataValidations count="1">
    <dataValidation type="list" allowBlank="1" showInputMessage="1" showErrorMessage="1" prompt="Escoger el corte de la información, ya se trimestral (1 al 4) o anual (4)." sqref="E4" xr:uid="{F0B3A206-EE35-41AC-AA43-BC2A4DD08FDA}">
      <formula1>"1, 2, 3, 4"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scale="53" fitToHeight="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1BF2D6-A868-4F61-8AF4-5C16DE657447}">
  <sheetPr>
    <tabColor rgb="FFCC6600"/>
    <pageSetUpPr fitToPage="1"/>
  </sheetPr>
  <dimension ref="A1:K208"/>
  <sheetViews>
    <sheetView showGridLines="0" topLeftCell="A162" zoomScale="69" zoomScaleNormal="69" zoomScaleSheetLayoutView="100" workbookViewId="0">
      <selection sqref="A1:H210"/>
    </sheetView>
  </sheetViews>
  <sheetFormatPr baseColWidth="10" defaultColWidth="12.81640625" defaultRowHeight="10" x14ac:dyDescent="0.2"/>
  <cols>
    <col min="1" max="1" width="20.26953125" style="12" customWidth="1"/>
    <col min="2" max="2" width="73.81640625" style="12" bestFit="1" customWidth="1"/>
    <col min="3" max="3" width="19.7265625" style="12" customWidth="1"/>
    <col min="4" max="4" width="27.81640625" style="12" bestFit="1" customWidth="1"/>
    <col min="5" max="5" width="26.54296875" style="12" customWidth="1"/>
    <col min="6" max="6" width="21.81640625" style="12" customWidth="1"/>
    <col min="7" max="7" width="17.26953125" style="12" customWidth="1"/>
    <col min="8" max="8" width="26.453125" style="12" customWidth="1"/>
    <col min="9" max="9" width="12.81640625" style="12"/>
    <col min="10" max="10" width="16.54296875" style="12" customWidth="1"/>
    <col min="11" max="16384" width="12.81640625" style="12"/>
  </cols>
  <sheetData>
    <row r="1" spans="1:11" ht="32.5" customHeight="1" x14ac:dyDescent="0.2">
      <c r="A1" s="71" t="s">
        <v>0</v>
      </c>
      <c r="B1" s="72"/>
      <c r="C1" s="72"/>
      <c r="D1" s="72"/>
      <c r="E1" s="72"/>
      <c r="F1" s="72"/>
      <c r="G1" s="9" t="s">
        <v>1</v>
      </c>
      <c r="H1" s="43">
        <f>+[2]Notas_ACT!E1</f>
        <v>2025</v>
      </c>
    </row>
    <row r="2" spans="1:11" ht="10.5" x14ac:dyDescent="0.2">
      <c r="A2" s="73" t="s">
        <v>272</v>
      </c>
      <c r="B2" s="72"/>
      <c r="C2" s="72"/>
      <c r="D2" s="72"/>
      <c r="E2" s="72"/>
      <c r="F2" s="72"/>
      <c r="G2" s="9" t="s">
        <v>3</v>
      </c>
      <c r="H2" s="43" t="str">
        <f>+[2]Notas_ACT!E2</f>
        <v>Trimestral</v>
      </c>
    </row>
    <row r="3" spans="1:11" ht="10.5" x14ac:dyDescent="0.2">
      <c r="A3" s="73" t="str">
        <f>+[2]Notas_ACT!A3</f>
        <v xml:space="preserve">Correspondiente Del 01 de Enero al 31 de Marzo de 2025 </v>
      </c>
      <c r="B3" s="72"/>
      <c r="C3" s="72"/>
      <c r="D3" s="72"/>
      <c r="E3" s="72"/>
      <c r="F3" s="72"/>
      <c r="G3" s="9" t="s">
        <v>6</v>
      </c>
      <c r="H3" s="43">
        <f>+[2]Notas_ACT!E3</f>
        <v>1</v>
      </c>
    </row>
    <row r="4" spans="1:11" ht="10.5" x14ac:dyDescent="0.2">
      <c r="A4" s="45" t="s">
        <v>74</v>
      </c>
      <c r="B4" s="45"/>
      <c r="C4" s="45"/>
      <c r="D4" s="45"/>
      <c r="E4" s="45"/>
      <c r="F4" s="45"/>
      <c r="G4" s="9"/>
      <c r="H4" s="43"/>
    </row>
    <row r="5" spans="1:11" ht="10.5" x14ac:dyDescent="0.25">
      <c r="A5" s="74" t="s">
        <v>75</v>
      </c>
      <c r="B5" s="75"/>
      <c r="C5" s="75"/>
      <c r="D5" s="75"/>
      <c r="E5" s="75"/>
      <c r="F5" s="75"/>
      <c r="G5" s="75"/>
      <c r="H5" s="75"/>
    </row>
    <row r="6" spans="1:11" x14ac:dyDescent="0.2">
      <c r="A6" s="76"/>
      <c r="B6" s="69"/>
      <c r="C6" s="69"/>
      <c r="D6" s="69"/>
      <c r="E6" s="69"/>
      <c r="F6" s="69"/>
      <c r="G6" s="69"/>
      <c r="H6" s="69"/>
    </row>
    <row r="7" spans="1:11" ht="10.5" x14ac:dyDescent="0.25">
      <c r="A7" s="77" t="s">
        <v>273</v>
      </c>
      <c r="B7" s="75"/>
      <c r="C7" s="75"/>
      <c r="D7" s="75"/>
      <c r="E7" s="75"/>
      <c r="F7" s="75"/>
      <c r="G7" s="75"/>
      <c r="H7" s="75"/>
    </row>
    <row r="8" spans="1:11" ht="10.5" x14ac:dyDescent="0.25">
      <c r="A8" s="78" t="s">
        <v>77</v>
      </c>
      <c r="B8" s="79" t="s">
        <v>78</v>
      </c>
      <c r="C8" s="79" t="s">
        <v>79</v>
      </c>
      <c r="D8" s="79" t="s">
        <v>274</v>
      </c>
      <c r="E8" s="79"/>
      <c r="F8" s="79"/>
      <c r="G8" s="79"/>
      <c r="H8" s="79"/>
    </row>
    <row r="9" spans="1:11" x14ac:dyDescent="0.2">
      <c r="A9" s="54">
        <v>1114</v>
      </c>
      <c r="B9" s="69" t="s">
        <v>275</v>
      </c>
      <c r="C9" s="49">
        <v>1639275.13</v>
      </c>
      <c r="D9" s="49"/>
      <c r="E9" s="49"/>
      <c r="F9" s="49"/>
      <c r="G9" s="49"/>
      <c r="H9" s="49"/>
      <c r="I9" s="80"/>
      <c r="J9" s="80"/>
      <c r="K9" s="80"/>
    </row>
    <row r="10" spans="1:11" x14ac:dyDescent="0.2">
      <c r="A10" s="54">
        <v>1115</v>
      </c>
      <c r="B10" s="69" t="s">
        <v>276</v>
      </c>
      <c r="C10" s="49">
        <v>0</v>
      </c>
      <c r="D10" s="49"/>
      <c r="E10" s="49"/>
      <c r="F10" s="49"/>
      <c r="G10" s="49"/>
      <c r="H10" s="49"/>
      <c r="I10" s="80"/>
      <c r="J10" s="80"/>
      <c r="K10" s="80"/>
    </row>
    <row r="11" spans="1:11" x14ac:dyDescent="0.2">
      <c r="A11" s="54">
        <v>1121</v>
      </c>
      <c r="B11" s="69" t="s">
        <v>277</v>
      </c>
      <c r="C11" s="49">
        <v>0</v>
      </c>
      <c r="D11" s="49"/>
      <c r="E11" s="49"/>
      <c r="F11" s="49"/>
      <c r="G11" s="49"/>
      <c r="H11" s="49"/>
      <c r="I11" s="80"/>
      <c r="J11" s="80"/>
      <c r="K11" s="80"/>
    </row>
    <row r="12" spans="1:11" x14ac:dyDescent="0.2">
      <c r="A12" s="76"/>
      <c r="B12" s="69"/>
      <c r="C12" s="49"/>
      <c r="D12" s="49"/>
      <c r="E12" s="49"/>
      <c r="F12" s="49"/>
      <c r="G12" s="49"/>
      <c r="H12" s="49"/>
      <c r="I12" s="80"/>
      <c r="J12" s="80"/>
      <c r="K12" s="80"/>
    </row>
    <row r="13" spans="1:11" ht="10.5" x14ac:dyDescent="0.25">
      <c r="A13" s="77" t="s">
        <v>278</v>
      </c>
      <c r="B13" s="75"/>
      <c r="C13" s="47"/>
      <c r="D13" s="81"/>
      <c r="E13" s="47"/>
      <c r="F13" s="47"/>
      <c r="G13" s="47"/>
      <c r="H13" s="47"/>
      <c r="I13" s="80"/>
      <c r="J13" s="80"/>
      <c r="K13" s="80"/>
    </row>
    <row r="14" spans="1:11" ht="10.5" x14ac:dyDescent="0.25">
      <c r="A14" s="78" t="s">
        <v>77</v>
      </c>
      <c r="B14" s="79" t="s">
        <v>78</v>
      </c>
      <c r="C14" s="82" t="s">
        <v>79</v>
      </c>
      <c r="D14" s="82">
        <v>2024</v>
      </c>
      <c r="E14" s="82">
        <v>2023</v>
      </c>
      <c r="F14" s="82">
        <v>2022</v>
      </c>
      <c r="G14" s="82">
        <v>2021</v>
      </c>
      <c r="H14" s="82" t="s">
        <v>279</v>
      </c>
      <c r="I14" s="80"/>
      <c r="J14" s="80"/>
      <c r="K14" s="80"/>
    </row>
    <row r="15" spans="1:11" x14ac:dyDescent="0.2">
      <c r="A15" s="54">
        <v>1123</v>
      </c>
      <c r="B15" s="69" t="s">
        <v>280</v>
      </c>
      <c r="C15" s="49">
        <v>0</v>
      </c>
      <c r="D15" s="49">
        <v>0</v>
      </c>
      <c r="E15" s="49">
        <v>0</v>
      </c>
      <c r="F15" s="49">
        <v>0</v>
      </c>
      <c r="G15" s="49">
        <v>0</v>
      </c>
      <c r="H15" s="49"/>
      <c r="I15" s="80"/>
      <c r="J15" s="80"/>
      <c r="K15" s="80"/>
    </row>
    <row r="16" spans="1:11" x14ac:dyDescent="0.2">
      <c r="A16" s="54" t="s">
        <v>281</v>
      </c>
      <c r="B16" s="69" t="s">
        <v>282</v>
      </c>
      <c r="C16" s="49">
        <v>0</v>
      </c>
      <c r="D16" s="49">
        <v>0</v>
      </c>
      <c r="E16" s="49">
        <v>0</v>
      </c>
      <c r="F16" s="49">
        <v>0</v>
      </c>
      <c r="G16" s="49">
        <v>0</v>
      </c>
      <c r="H16" s="49"/>
      <c r="I16" s="80"/>
      <c r="J16" s="80"/>
      <c r="K16" s="80"/>
    </row>
    <row r="17" spans="1:11" x14ac:dyDescent="0.2">
      <c r="A17" s="54" t="s">
        <v>283</v>
      </c>
      <c r="B17" s="76" t="s">
        <v>284</v>
      </c>
      <c r="C17" s="49">
        <v>0</v>
      </c>
      <c r="D17" s="49">
        <v>0.02</v>
      </c>
      <c r="E17" s="49">
        <v>0.02</v>
      </c>
      <c r="F17" s="49">
        <v>0</v>
      </c>
      <c r="G17" s="49">
        <v>0</v>
      </c>
      <c r="H17" s="49"/>
      <c r="I17" s="80"/>
      <c r="J17" s="80"/>
      <c r="K17" s="80"/>
    </row>
    <row r="18" spans="1:11" x14ac:dyDescent="0.2">
      <c r="A18" s="54" t="s">
        <v>285</v>
      </c>
      <c r="B18" s="69" t="s">
        <v>286</v>
      </c>
      <c r="C18" s="49">
        <v>0</v>
      </c>
      <c r="D18" s="49">
        <v>0</v>
      </c>
      <c r="E18" s="49">
        <v>561347.91</v>
      </c>
      <c r="F18" s="49">
        <v>0</v>
      </c>
      <c r="G18" s="49">
        <v>0</v>
      </c>
      <c r="H18" s="49"/>
      <c r="I18" s="80"/>
      <c r="J18" s="80"/>
      <c r="K18" s="80"/>
    </row>
    <row r="19" spans="1:11" x14ac:dyDescent="0.2">
      <c r="A19" s="54">
        <v>1124</v>
      </c>
      <c r="B19" s="69" t="s">
        <v>287</v>
      </c>
      <c r="C19" s="49">
        <v>0</v>
      </c>
      <c r="D19" s="49">
        <v>0</v>
      </c>
      <c r="E19" s="49">
        <v>0</v>
      </c>
      <c r="F19" s="49">
        <v>0</v>
      </c>
      <c r="G19" s="49">
        <v>0</v>
      </c>
      <c r="H19" s="49"/>
      <c r="I19" s="80"/>
      <c r="J19" s="80"/>
      <c r="K19" s="80"/>
    </row>
    <row r="20" spans="1:11" x14ac:dyDescent="0.2">
      <c r="A20" s="76"/>
      <c r="B20" s="69"/>
      <c r="C20" s="49"/>
      <c r="D20" s="49"/>
      <c r="E20" s="49"/>
      <c r="F20" s="49"/>
      <c r="G20" s="49"/>
      <c r="H20" s="49"/>
      <c r="I20" s="80"/>
      <c r="J20" s="80"/>
      <c r="K20" s="80"/>
    </row>
    <row r="21" spans="1:11" ht="10.5" x14ac:dyDescent="0.25">
      <c r="A21" s="77" t="s">
        <v>288</v>
      </c>
      <c r="B21" s="75"/>
      <c r="C21" s="49"/>
      <c r="D21" s="49"/>
      <c r="E21" s="49"/>
      <c r="F21" s="49"/>
      <c r="G21" s="49"/>
      <c r="H21" s="49"/>
      <c r="I21" s="80"/>
      <c r="J21" s="80"/>
      <c r="K21" s="80"/>
    </row>
    <row r="22" spans="1:11" x14ac:dyDescent="0.2">
      <c r="A22" s="54">
        <v>12200</v>
      </c>
      <c r="B22" s="69" t="s">
        <v>289</v>
      </c>
      <c r="C22" s="49"/>
      <c r="D22" s="49"/>
      <c r="E22" s="49"/>
      <c r="F22" s="49"/>
      <c r="G22" s="49"/>
      <c r="H22" s="49"/>
      <c r="I22" s="80"/>
      <c r="J22" s="80"/>
      <c r="K22" s="80"/>
    </row>
    <row r="23" spans="1:11" ht="10.5" x14ac:dyDescent="0.25">
      <c r="A23" s="78" t="s">
        <v>77</v>
      </c>
      <c r="B23" s="79" t="s">
        <v>78</v>
      </c>
      <c r="C23" s="83" t="s">
        <v>79</v>
      </c>
      <c r="D23" s="83" t="s">
        <v>290</v>
      </c>
      <c r="E23" s="83" t="s">
        <v>291</v>
      </c>
      <c r="F23" s="82" t="s">
        <v>292</v>
      </c>
      <c r="G23" s="49"/>
      <c r="H23" s="49"/>
      <c r="I23" s="80"/>
      <c r="J23" s="80"/>
      <c r="K23" s="80"/>
    </row>
    <row r="24" spans="1:11" x14ac:dyDescent="0.2">
      <c r="A24" s="54">
        <v>1222</v>
      </c>
      <c r="B24" s="69" t="s">
        <v>293</v>
      </c>
      <c r="C24" s="49">
        <f>SUM(C25:C49)</f>
        <v>2171025.1100000003</v>
      </c>
      <c r="D24" s="49">
        <f>SUM(D25:D49)</f>
        <v>0</v>
      </c>
      <c r="E24" s="49">
        <v>2171025.1100000003</v>
      </c>
      <c r="F24" s="49"/>
      <c r="G24" s="49"/>
      <c r="H24" s="49"/>
      <c r="I24" s="80"/>
      <c r="J24" s="80"/>
      <c r="K24" s="80"/>
    </row>
    <row r="25" spans="1:11" x14ac:dyDescent="0.2">
      <c r="A25" s="54" t="s">
        <v>294</v>
      </c>
      <c r="B25" s="69" t="s">
        <v>295</v>
      </c>
      <c r="C25" s="49">
        <v>26317.07</v>
      </c>
      <c r="D25" s="49">
        <v>0</v>
      </c>
      <c r="E25" s="49">
        <v>26317.07</v>
      </c>
      <c r="F25" s="49"/>
      <c r="G25" s="49"/>
      <c r="H25" s="49"/>
      <c r="I25" s="80"/>
      <c r="J25" s="80"/>
      <c r="K25" s="80"/>
    </row>
    <row r="26" spans="1:11" x14ac:dyDescent="0.2">
      <c r="A26" s="54" t="s">
        <v>296</v>
      </c>
      <c r="B26" s="69" t="s">
        <v>297</v>
      </c>
      <c r="C26" s="49">
        <v>30000</v>
      </c>
      <c r="D26" s="49">
        <v>0</v>
      </c>
      <c r="E26" s="49">
        <v>30000</v>
      </c>
      <c r="F26" s="49" t="s">
        <v>298</v>
      </c>
      <c r="G26" s="49"/>
      <c r="H26" s="49"/>
      <c r="I26" s="80"/>
      <c r="J26" s="80"/>
      <c r="K26" s="80"/>
    </row>
    <row r="27" spans="1:11" x14ac:dyDescent="0.2">
      <c r="A27" s="54" t="s">
        <v>299</v>
      </c>
      <c r="B27" s="69" t="s">
        <v>300</v>
      </c>
      <c r="C27" s="49">
        <v>308000</v>
      </c>
      <c r="D27" s="49">
        <v>0</v>
      </c>
      <c r="E27" s="49">
        <v>308000</v>
      </c>
      <c r="F27" s="49" t="s">
        <v>298</v>
      </c>
      <c r="G27" s="49"/>
      <c r="H27" s="49"/>
      <c r="I27" s="80"/>
      <c r="J27" s="80"/>
      <c r="K27" s="80"/>
    </row>
    <row r="28" spans="1:11" x14ac:dyDescent="0.2">
      <c r="A28" s="54" t="s">
        <v>301</v>
      </c>
      <c r="B28" s="69" t="s">
        <v>302</v>
      </c>
      <c r="C28" s="49">
        <v>49267.199999999997</v>
      </c>
      <c r="D28" s="49">
        <v>0</v>
      </c>
      <c r="E28" s="49">
        <v>49267.199999999997</v>
      </c>
      <c r="F28" s="49"/>
      <c r="G28" s="49"/>
      <c r="H28" s="49"/>
      <c r="I28" s="80"/>
      <c r="J28" s="80"/>
      <c r="K28" s="80"/>
    </row>
    <row r="29" spans="1:11" x14ac:dyDescent="0.2">
      <c r="A29" s="54" t="s">
        <v>303</v>
      </c>
      <c r="B29" s="69" t="s">
        <v>304</v>
      </c>
      <c r="C29" s="49">
        <v>137390.14000000001</v>
      </c>
      <c r="D29" s="49">
        <v>0</v>
      </c>
      <c r="E29" s="49">
        <v>137390.14000000001</v>
      </c>
      <c r="F29" s="49"/>
      <c r="G29" s="49"/>
      <c r="H29" s="49"/>
      <c r="I29" s="80"/>
      <c r="J29" s="80"/>
      <c r="K29" s="80"/>
    </row>
    <row r="30" spans="1:11" x14ac:dyDescent="0.2">
      <c r="A30" s="54" t="s">
        <v>305</v>
      </c>
      <c r="B30" s="69" t="s">
        <v>306</v>
      </c>
      <c r="C30" s="49">
        <v>62478</v>
      </c>
      <c r="D30" s="49">
        <v>0</v>
      </c>
      <c r="E30" s="49">
        <v>62478</v>
      </c>
      <c r="F30" s="49"/>
      <c r="G30" s="49"/>
      <c r="H30" s="49"/>
      <c r="I30" s="80"/>
      <c r="J30" s="80"/>
      <c r="K30" s="80"/>
    </row>
    <row r="31" spans="1:11" x14ac:dyDescent="0.2">
      <c r="A31" s="54" t="s">
        <v>307</v>
      </c>
      <c r="B31" s="69" t="s">
        <v>308</v>
      </c>
      <c r="C31" s="49">
        <v>29025</v>
      </c>
      <c r="D31" s="49">
        <v>0</v>
      </c>
      <c r="E31" s="49">
        <v>29025</v>
      </c>
      <c r="F31" s="49" t="s">
        <v>309</v>
      </c>
      <c r="G31" s="49"/>
      <c r="H31" s="49"/>
      <c r="I31" s="80"/>
      <c r="J31" s="80"/>
      <c r="K31" s="80"/>
    </row>
    <row r="32" spans="1:11" x14ac:dyDescent="0.2">
      <c r="A32" s="54" t="s">
        <v>310</v>
      </c>
      <c r="B32" s="69" t="s">
        <v>311</v>
      </c>
      <c r="C32" s="49">
        <v>27953.8</v>
      </c>
      <c r="D32" s="49">
        <v>0</v>
      </c>
      <c r="E32" s="49">
        <v>27953.8</v>
      </c>
      <c r="F32" s="49"/>
      <c r="G32" s="49"/>
      <c r="H32" s="49"/>
      <c r="I32" s="80"/>
      <c r="J32" s="80"/>
      <c r="K32" s="80"/>
    </row>
    <row r="33" spans="1:11" x14ac:dyDescent="0.2">
      <c r="A33" s="54" t="s">
        <v>312</v>
      </c>
      <c r="B33" s="69" t="s">
        <v>313</v>
      </c>
      <c r="C33" s="49">
        <v>70250</v>
      </c>
      <c r="D33" s="49">
        <v>0</v>
      </c>
      <c r="E33" s="49">
        <v>70250</v>
      </c>
      <c r="F33" s="49"/>
      <c r="G33" s="49"/>
      <c r="H33" s="49"/>
      <c r="I33" s="80"/>
      <c r="J33" s="80"/>
      <c r="K33" s="80"/>
    </row>
    <row r="34" spans="1:11" x14ac:dyDescent="0.2">
      <c r="A34" s="54" t="s">
        <v>314</v>
      </c>
      <c r="B34" s="69" t="s">
        <v>315</v>
      </c>
      <c r="C34" s="49">
        <v>15373</v>
      </c>
      <c r="D34" s="49">
        <v>0</v>
      </c>
      <c r="E34" s="49">
        <v>15373</v>
      </c>
      <c r="F34" s="49" t="s">
        <v>309</v>
      </c>
      <c r="G34" s="49"/>
      <c r="H34" s="49"/>
      <c r="I34" s="80"/>
      <c r="J34" s="80"/>
      <c r="K34" s="80"/>
    </row>
    <row r="35" spans="1:11" x14ac:dyDescent="0.2">
      <c r="A35" s="54" t="s">
        <v>316</v>
      </c>
      <c r="B35" s="69" t="s">
        <v>317</v>
      </c>
      <c r="C35" s="49">
        <v>42278.76</v>
      </c>
      <c r="D35" s="49">
        <v>0</v>
      </c>
      <c r="E35" s="49">
        <v>42278.76</v>
      </c>
      <c r="F35" s="49" t="s">
        <v>298</v>
      </c>
      <c r="G35" s="49"/>
      <c r="H35" s="49"/>
      <c r="I35" s="80"/>
      <c r="J35" s="80"/>
      <c r="K35" s="80"/>
    </row>
    <row r="36" spans="1:11" x14ac:dyDescent="0.2">
      <c r="A36" s="54" t="s">
        <v>318</v>
      </c>
      <c r="B36" s="69" t="s">
        <v>319</v>
      </c>
      <c r="C36" s="49">
        <v>34850</v>
      </c>
      <c r="D36" s="49">
        <v>0</v>
      </c>
      <c r="E36" s="49">
        <v>34850</v>
      </c>
      <c r="F36" s="49"/>
      <c r="G36" s="49"/>
      <c r="H36" s="49"/>
      <c r="I36" s="80"/>
      <c r="J36" s="80"/>
      <c r="K36" s="80"/>
    </row>
    <row r="37" spans="1:11" x14ac:dyDescent="0.2">
      <c r="A37" s="54" t="s">
        <v>320</v>
      </c>
      <c r="B37" s="69" t="s">
        <v>321</v>
      </c>
      <c r="C37" s="49">
        <v>253440</v>
      </c>
      <c r="D37" s="49">
        <v>0</v>
      </c>
      <c r="E37" s="49">
        <v>253440</v>
      </c>
      <c r="F37" s="49" t="s">
        <v>309</v>
      </c>
      <c r="G37" s="49"/>
      <c r="H37" s="49"/>
      <c r="I37" s="80"/>
      <c r="J37" s="80"/>
      <c r="K37" s="80"/>
    </row>
    <row r="38" spans="1:11" x14ac:dyDescent="0.2">
      <c r="A38" s="54" t="s">
        <v>322</v>
      </c>
      <c r="B38" s="69" t="s">
        <v>323</v>
      </c>
      <c r="C38" s="49">
        <v>144400</v>
      </c>
      <c r="D38" s="49">
        <v>0</v>
      </c>
      <c r="E38" s="49">
        <v>144400</v>
      </c>
      <c r="F38" s="49" t="s">
        <v>298</v>
      </c>
      <c r="G38" s="49"/>
      <c r="H38" s="49"/>
      <c r="I38" s="80"/>
      <c r="J38" s="80"/>
      <c r="K38" s="80"/>
    </row>
    <row r="39" spans="1:11" x14ac:dyDescent="0.2">
      <c r="A39" s="54" t="s">
        <v>324</v>
      </c>
      <c r="B39" s="69" t="s">
        <v>325</v>
      </c>
      <c r="C39" s="49">
        <v>212634</v>
      </c>
      <c r="D39" s="49">
        <v>0</v>
      </c>
      <c r="E39" s="49">
        <v>212634</v>
      </c>
      <c r="F39" s="49" t="s">
        <v>326</v>
      </c>
      <c r="G39" s="49"/>
      <c r="H39" s="49"/>
      <c r="I39" s="80"/>
      <c r="J39" s="80"/>
      <c r="K39" s="80"/>
    </row>
    <row r="40" spans="1:11" x14ac:dyDescent="0.2">
      <c r="A40" s="54" t="s">
        <v>327</v>
      </c>
      <c r="B40" s="69" t="s">
        <v>328</v>
      </c>
      <c r="C40" s="49">
        <v>20599</v>
      </c>
      <c r="D40" s="49">
        <v>0</v>
      </c>
      <c r="E40" s="49">
        <v>20599</v>
      </c>
      <c r="F40" s="49" t="s">
        <v>298</v>
      </c>
      <c r="G40" s="49"/>
      <c r="H40" s="49"/>
      <c r="I40" s="80"/>
      <c r="J40" s="80"/>
      <c r="K40" s="80"/>
    </row>
    <row r="41" spans="1:11" x14ac:dyDescent="0.2">
      <c r="A41" s="54" t="s">
        <v>329</v>
      </c>
      <c r="B41" s="69" t="s">
        <v>330</v>
      </c>
      <c r="C41" s="49">
        <v>48211.12</v>
      </c>
      <c r="D41" s="49">
        <v>0</v>
      </c>
      <c r="E41" s="49">
        <v>48211.12</v>
      </c>
      <c r="F41" s="49" t="s">
        <v>309</v>
      </c>
      <c r="G41" s="49"/>
      <c r="H41" s="49"/>
      <c r="I41" s="80"/>
      <c r="J41" s="80"/>
      <c r="K41" s="80"/>
    </row>
    <row r="42" spans="1:11" x14ac:dyDescent="0.2">
      <c r="A42" s="54" t="s">
        <v>331</v>
      </c>
      <c r="B42" s="69" t="s">
        <v>332</v>
      </c>
      <c r="C42" s="49">
        <v>254715.9</v>
      </c>
      <c r="D42" s="49">
        <v>0</v>
      </c>
      <c r="E42" s="49">
        <v>254715.9</v>
      </c>
      <c r="F42" s="49"/>
      <c r="G42" s="49"/>
      <c r="H42" s="49"/>
      <c r="I42" s="80"/>
      <c r="J42" s="80"/>
      <c r="K42" s="80"/>
    </row>
    <row r="43" spans="1:11" x14ac:dyDescent="0.2">
      <c r="A43" s="54" t="s">
        <v>333</v>
      </c>
      <c r="B43" s="69" t="s">
        <v>334</v>
      </c>
      <c r="C43" s="49">
        <v>17904.66</v>
      </c>
      <c r="D43" s="49">
        <v>0</v>
      </c>
      <c r="E43" s="49">
        <v>17904.66</v>
      </c>
      <c r="F43" s="49" t="s">
        <v>298</v>
      </c>
      <c r="G43" s="49"/>
      <c r="H43" s="49"/>
      <c r="I43" s="80"/>
      <c r="J43" s="80"/>
      <c r="K43" s="80"/>
    </row>
    <row r="44" spans="1:11" x14ac:dyDescent="0.2">
      <c r="A44" s="54" t="s">
        <v>335</v>
      </c>
      <c r="B44" s="69" t="s">
        <v>336</v>
      </c>
      <c r="C44" s="49">
        <v>20551.64</v>
      </c>
      <c r="D44" s="49">
        <v>0</v>
      </c>
      <c r="E44" s="49">
        <v>20551.64</v>
      </c>
      <c r="F44" s="49" t="s">
        <v>309</v>
      </c>
      <c r="G44" s="49"/>
      <c r="H44" s="49"/>
      <c r="I44" s="80"/>
      <c r="J44" s="80"/>
      <c r="K44" s="80"/>
    </row>
    <row r="45" spans="1:11" x14ac:dyDescent="0.2">
      <c r="A45" s="54" t="s">
        <v>337</v>
      </c>
      <c r="B45" s="69" t="s">
        <v>338</v>
      </c>
      <c r="C45" s="49">
        <v>60710</v>
      </c>
      <c r="D45" s="49">
        <v>0</v>
      </c>
      <c r="E45" s="49">
        <v>60710</v>
      </c>
      <c r="F45" s="49"/>
      <c r="G45" s="49"/>
      <c r="H45" s="49"/>
      <c r="I45" s="80"/>
      <c r="J45" s="80"/>
      <c r="K45" s="80"/>
    </row>
    <row r="46" spans="1:11" x14ac:dyDescent="0.2">
      <c r="A46" s="54" t="s">
        <v>339</v>
      </c>
      <c r="B46" s="69" t="s">
        <v>340</v>
      </c>
      <c r="C46" s="49">
        <v>34275.82</v>
      </c>
      <c r="D46" s="49">
        <v>0</v>
      </c>
      <c r="E46" s="49">
        <v>34275.82</v>
      </c>
      <c r="F46" s="49"/>
      <c r="G46" s="49"/>
      <c r="H46" s="49"/>
      <c r="I46" s="80"/>
      <c r="J46" s="80"/>
      <c r="K46" s="80"/>
    </row>
    <row r="47" spans="1:11" x14ac:dyDescent="0.2">
      <c r="A47" s="54" t="s">
        <v>341</v>
      </c>
      <c r="B47" s="69" t="s">
        <v>342</v>
      </c>
      <c r="C47" s="49">
        <v>79900</v>
      </c>
      <c r="D47" s="49">
        <v>0</v>
      </c>
      <c r="E47" s="49">
        <v>79900</v>
      </c>
      <c r="F47" s="49"/>
      <c r="G47" s="49"/>
      <c r="H47" s="49"/>
      <c r="I47" s="80"/>
      <c r="J47" s="80"/>
      <c r="K47" s="80"/>
    </row>
    <row r="48" spans="1:11" x14ac:dyDescent="0.2">
      <c r="A48" s="54" t="s">
        <v>343</v>
      </c>
      <c r="B48" s="69" t="s">
        <v>344</v>
      </c>
      <c r="C48" s="49">
        <v>70000</v>
      </c>
      <c r="D48" s="49">
        <v>0</v>
      </c>
      <c r="E48" s="49">
        <v>70000</v>
      </c>
      <c r="F48" s="49" t="s">
        <v>298</v>
      </c>
      <c r="G48" s="49"/>
      <c r="H48" s="49"/>
      <c r="I48" s="80"/>
      <c r="J48" s="80"/>
      <c r="K48" s="80"/>
    </row>
    <row r="49" spans="1:11" x14ac:dyDescent="0.2">
      <c r="A49" s="54" t="s">
        <v>345</v>
      </c>
      <c r="B49" s="69" t="s">
        <v>346</v>
      </c>
      <c r="C49" s="49">
        <v>120500</v>
      </c>
      <c r="D49" s="49">
        <v>0</v>
      </c>
      <c r="E49" s="49">
        <v>120500</v>
      </c>
      <c r="F49" s="49" t="s">
        <v>347</v>
      </c>
      <c r="G49" s="49"/>
      <c r="H49" s="49"/>
      <c r="I49" s="80"/>
      <c r="J49" s="80"/>
      <c r="K49" s="80"/>
    </row>
    <row r="50" spans="1:11" x14ac:dyDescent="0.2">
      <c r="A50" s="76"/>
      <c r="B50" s="84" t="s">
        <v>348</v>
      </c>
      <c r="C50" s="84"/>
      <c r="D50" s="84"/>
      <c r="E50" s="84"/>
      <c r="F50" s="84"/>
      <c r="G50" s="49"/>
      <c r="H50" s="49"/>
      <c r="I50" s="80"/>
      <c r="J50" s="80"/>
      <c r="K50" s="80"/>
    </row>
    <row r="51" spans="1:11" x14ac:dyDescent="0.2">
      <c r="A51" s="76"/>
      <c r="B51" s="54"/>
      <c r="C51" s="54"/>
      <c r="D51" s="54"/>
      <c r="E51" s="54"/>
      <c r="F51" s="54"/>
      <c r="G51" s="49"/>
      <c r="H51" s="49"/>
      <c r="I51" s="80"/>
      <c r="J51" s="80"/>
      <c r="K51" s="80"/>
    </row>
    <row r="52" spans="1:11" ht="10.5" x14ac:dyDescent="0.25">
      <c r="A52" s="77" t="s">
        <v>349</v>
      </c>
      <c r="B52" s="75"/>
      <c r="C52" s="47"/>
      <c r="D52" s="47"/>
      <c r="E52" s="47"/>
      <c r="F52" s="47"/>
      <c r="G52" s="47"/>
      <c r="H52" s="47"/>
      <c r="I52" s="80"/>
      <c r="J52" s="80"/>
      <c r="K52" s="80"/>
    </row>
    <row r="53" spans="1:11" ht="10.5" x14ac:dyDescent="0.25">
      <c r="A53" s="78" t="s">
        <v>77</v>
      </c>
      <c r="B53" s="79" t="s">
        <v>78</v>
      </c>
      <c r="C53" s="82" t="s">
        <v>79</v>
      </c>
      <c r="D53" s="82" t="s">
        <v>290</v>
      </c>
      <c r="E53" s="82" t="s">
        <v>290</v>
      </c>
      <c r="F53" s="82" t="s">
        <v>350</v>
      </c>
      <c r="G53" s="82" t="s">
        <v>351</v>
      </c>
      <c r="H53" s="82" t="s">
        <v>292</v>
      </c>
      <c r="I53" s="80"/>
      <c r="J53" s="80"/>
      <c r="K53" s="80"/>
    </row>
    <row r="54" spans="1:11" x14ac:dyDescent="0.2">
      <c r="A54" s="54">
        <v>1123</v>
      </c>
      <c r="B54" s="69" t="s">
        <v>352</v>
      </c>
      <c r="C54" s="49">
        <v>0</v>
      </c>
      <c r="D54" s="49">
        <v>0</v>
      </c>
      <c r="E54" s="49">
        <v>0</v>
      </c>
      <c r="F54" s="49">
        <v>0</v>
      </c>
      <c r="G54" s="49">
        <v>0</v>
      </c>
      <c r="H54" s="49"/>
      <c r="I54" s="80"/>
      <c r="J54" s="80"/>
      <c r="K54" s="80"/>
    </row>
    <row r="55" spans="1:11" x14ac:dyDescent="0.2">
      <c r="A55" s="54">
        <v>1125</v>
      </c>
      <c r="B55" s="69" t="s">
        <v>353</v>
      </c>
      <c r="C55" s="49">
        <v>0</v>
      </c>
      <c r="D55" s="49">
        <v>0</v>
      </c>
      <c r="E55" s="49">
        <v>0</v>
      </c>
      <c r="F55" s="49">
        <v>0</v>
      </c>
      <c r="G55" s="49">
        <v>0</v>
      </c>
      <c r="H55" s="49"/>
      <c r="I55" s="80"/>
      <c r="J55" s="80"/>
      <c r="K55" s="80"/>
    </row>
    <row r="56" spans="1:11" x14ac:dyDescent="0.2">
      <c r="A56" s="54">
        <v>1126</v>
      </c>
      <c r="B56" s="69" t="s">
        <v>354</v>
      </c>
      <c r="C56" s="49">
        <v>0</v>
      </c>
      <c r="D56" s="49">
        <v>0</v>
      </c>
      <c r="E56" s="49">
        <v>0</v>
      </c>
      <c r="F56" s="49">
        <v>0</v>
      </c>
      <c r="G56" s="49">
        <v>0</v>
      </c>
      <c r="H56" s="49"/>
      <c r="I56" s="80"/>
      <c r="J56" s="80"/>
      <c r="K56" s="80"/>
    </row>
    <row r="57" spans="1:11" x14ac:dyDescent="0.2">
      <c r="A57" s="54">
        <v>1129</v>
      </c>
      <c r="B57" s="69" t="s">
        <v>355</v>
      </c>
      <c r="C57" s="49">
        <v>0</v>
      </c>
      <c r="D57" s="49">
        <v>0</v>
      </c>
      <c r="E57" s="49">
        <v>0</v>
      </c>
      <c r="F57" s="49">
        <v>0</v>
      </c>
      <c r="G57" s="49">
        <v>0</v>
      </c>
      <c r="H57" s="49"/>
      <c r="I57" s="80"/>
      <c r="J57" s="80"/>
      <c r="K57" s="80"/>
    </row>
    <row r="58" spans="1:11" ht="10.5" x14ac:dyDescent="0.25">
      <c r="A58" s="54">
        <v>1131</v>
      </c>
      <c r="B58" s="85" t="s">
        <v>356</v>
      </c>
      <c r="C58" s="49">
        <v>0</v>
      </c>
      <c r="D58" s="86" t="s">
        <v>357</v>
      </c>
      <c r="E58" s="49"/>
      <c r="F58" s="49">
        <v>0</v>
      </c>
      <c r="G58" s="49">
        <v>0</v>
      </c>
      <c r="H58" s="49"/>
      <c r="I58" s="80"/>
      <c r="J58" s="80"/>
      <c r="K58" s="80"/>
    </row>
    <row r="59" spans="1:11" x14ac:dyDescent="0.2">
      <c r="A59" s="54">
        <v>1132</v>
      </c>
      <c r="B59" s="85" t="s">
        <v>358</v>
      </c>
      <c r="C59" s="49">
        <v>0</v>
      </c>
      <c r="D59" s="49">
        <v>0</v>
      </c>
      <c r="E59" s="49">
        <v>0</v>
      </c>
      <c r="F59" s="49">
        <v>0</v>
      </c>
      <c r="G59" s="49">
        <v>0</v>
      </c>
      <c r="H59" s="49"/>
      <c r="I59" s="80"/>
      <c r="J59" s="80"/>
      <c r="K59" s="80"/>
    </row>
    <row r="60" spans="1:11" x14ac:dyDescent="0.2">
      <c r="A60" s="54">
        <v>1133</v>
      </c>
      <c r="B60" s="69" t="s">
        <v>359</v>
      </c>
      <c r="C60" s="49">
        <v>0</v>
      </c>
      <c r="D60" s="49">
        <v>0</v>
      </c>
      <c r="E60" s="49">
        <v>0</v>
      </c>
      <c r="F60" s="49">
        <v>0</v>
      </c>
      <c r="G60" s="49">
        <v>0</v>
      </c>
      <c r="H60" s="49"/>
      <c r="I60" s="80"/>
      <c r="J60" s="80"/>
      <c r="K60" s="80"/>
    </row>
    <row r="61" spans="1:11" x14ac:dyDescent="0.2">
      <c r="A61" s="54">
        <v>1134</v>
      </c>
      <c r="B61" s="69" t="s">
        <v>360</v>
      </c>
      <c r="C61" s="49">
        <v>0</v>
      </c>
      <c r="D61" s="49">
        <v>0</v>
      </c>
      <c r="E61" s="49">
        <v>0</v>
      </c>
      <c r="F61" s="49">
        <v>0</v>
      </c>
      <c r="G61" s="49">
        <v>0</v>
      </c>
      <c r="H61" s="49"/>
      <c r="I61" s="80"/>
      <c r="J61" s="80"/>
      <c r="K61" s="80"/>
    </row>
    <row r="62" spans="1:11" x14ac:dyDescent="0.2">
      <c r="A62" s="54">
        <v>1139</v>
      </c>
      <c r="B62" s="69" t="s">
        <v>361</v>
      </c>
      <c r="C62" s="49">
        <v>0</v>
      </c>
      <c r="D62" s="49">
        <v>0</v>
      </c>
      <c r="E62" s="49">
        <v>0</v>
      </c>
      <c r="F62" s="49">
        <v>0</v>
      </c>
      <c r="G62" s="49">
        <v>0</v>
      </c>
      <c r="H62" s="49"/>
      <c r="I62" s="80"/>
      <c r="J62" s="80"/>
      <c r="K62" s="80"/>
    </row>
    <row r="63" spans="1:11" x14ac:dyDescent="0.2">
      <c r="A63" s="54"/>
      <c r="B63" s="69"/>
      <c r="C63" s="49"/>
      <c r="D63" s="49"/>
      <c r="E63" s="49"/>
      <c r="F63" s="49"/>
      <c r="G63" s="49"/>
      <c r="H63" s="49"/>
      <c r="I63" s="80"/>
      <c r="J63" s="80"/>
      <c r="K63" s="80"/>
    </row>
    <row r="64" spans="1:11" ht="10.5" x14ac:dyDescent="0.25">
      <c r="A64" s="77" t="s">
        <v>362</v>
      </c>
      <c r="B64" s="75"/>
      <c r="C64" s="47"/>
      <c r="D64" s="47"/>
      <c r="E64" s="47"/>
      <c r="F64" s="47"/>
      <c r="G64" s="47"/>
      <c r="H64" s="47"/>
      <c r="I64" s="80"/>
      <c r="J64" s="80"/>
      <c r="K64" s="80"/>
    </row>
    <row r="65" spans="1:11" ht="10.5" x14ac:dyDescent="0.25">
      <c r="A65" s="78" t="s">
        <v>77</v>
      </c>
      <c r="B65" s="79" t="s">
        <v>78</v>
      </c>
      <c r="C65" s="82" t="s">
        <v>79</v>
      </c>
      <c r="D65" s="82" t="s">
        <v>363</v>
      </c>
      <c r="E65" s="82" t="s">
        <v>364</v>
      </c>
      <c r="F65" s="82" t="s">
        <v>365</v>
      </c>
      <c r="G65" s="82" t="s">
        <v>366</v>
      </c>
      <c r="H65" s="82"/>
      <c r="I65" s="80"/>
      <c r="J65" s="80"/>
      <c r="K65" s="80"/>
    </row>
    <row r="66" spans="1:11" x14ac:dyDescent="0.2">
      <c r="A66" s="54">
        <v>1140</v>
      </c>
      <c r="B66" s="69" t="s">
        <v>367</v>
      </c>
      <c r="C66" s="49">
        <v>0</v>
      </c>
      <c r="D66" s="49"/>
      <c r="E66" s="49"/>
      <c r="F66" s="49"/>
      <c r="G66" s="49"/>
      <c r="H66" s="49"/>
      <c r="I66" s="80"/>
      <c r="J66" s="80"/>
      <c r="K66" s="80"/>
    </row>
    <row r="67" spans="1:11" x14ac:dyDescent="0.2">
      <c r="A67" s="54">
        <v>1141</v>
      </c>
      <c r="B67" s="69" t="s">
        <v>368</v>
      </c>
      <c r="C67" s="49">
        <v>0</v>
      </c>
      <c r="D67" s="49"/>
      <c r="E67" s="49"/>
      <c r="F67" s="49"/>
      <c r="G67" s="49"/>
      <c r="H67" s="49"/>
      <c r="I67" s="80"/>
      <c r="J67" s="80"/>
      <c r="K67" s="80"/>
    </row>
    <row r="68" spans="1:11" ht="10.5" x14ac:dyDescent="0.25">
      <c r="A68" s="54">
        <v>1142</v>
      </c>
      <c r="B68" s="69" t="s">
        <v>369</v>
      </c>
      <c r="C68" s="49">
        <v>0</v>
      </c>
      <c r="D68" s="86"/>
      <c r="E68" s="49"/>
      <c r="F68" s="49"/>
      <c r="G68" s="49"/>
      <c r="H68" s="49"/>
      <c r="I68" s="80"/>
      <c r="J68" s="80"/>
      <c r="K68" s="80"/>
    </row>
    <row r="69" spans="1:11" ht="10.5" x14ac:dyDescent="0.25">
      <c r="A69" s="54">
        <v>1143</v>
      </c>
      <c r="B69" s="69" t="s">
        <v>370</v>
      </c>
      <c r="C69" s="49">
        <v>0</v>
      </c>
      <c r="D69" s="86" t="s">
        <v>371</v>
      </c>
      <c r="E69" s="49"/>
      <c r="F69" s="49"/>
      <c r="G69" s="49"/>
      <c r="H69" s="49"/>
      <c r="I69" s="80"/>
      <c r="J69" s="80"/>
      <c r="K69" s="80"/>
    </row>
    <row r="70" spans="1:11" x14ac:dyDescent="0.2">
      <c r="A70" s="54">
        <v>1144</v>
      </c>
      <c r="B70" s="69" t="s">
        <v>372</v>
      </c>
      <c r="C70" s="49">
        <v>0</v>
      </c>
      <c r="D70" s="49"/>
      <c r="E70" s="49"/>
      <c r="F70" s="49"/>
      <c r="G70" s="49"/>
      <c r="H70" s="49"/>
      <c r="I70" s="80"/>
      <c r="J70" s="80"/>
      <c r="K70" s="80"/>
    </row>
    <row r="71" spans="1:11" x14ac:dyDescent="0.2">
      <c r="A71" s="54">
        <v>1145</v>
      </c>
      <c r="B71" s="69" t="s">
        <v>373</v>
      </c>
      <c r="C71" s="49">
        <v>0</v>
      </c>
      <c r="D71" s="49"/>
      <c r="E71" s="49"/>
      <c r="F71" s="49"/>
      <c r="G71" s="49"/>
      <c r="H71" s="49"/>
      <c r="I71" s="80"/>
      <c r="J71" s="80"/>
      <c r="K71" s="80"/>
    </row>
    <row r="72" spans="1:11" x14ac:dyDescent="0.2">
      <c r="A72" s="76"/>
      <c r="B72" s="69"/>
      <c r="C72" s="49"/>
      <c r="D72" s="49"/>
      <c r="E72" s="49"/>
      <c r="F72" s="49"/>
      <c r="G72" s="49"/>
      <c r="H72" s="49"/>
      <c r="I72" s="80"/>
      <c r="J72" s="80"/>
      <c r="K72" s="80"/>
    </row>
    <row r="73" spans="1:11" ht="10.5" x14ac:dyDescent="0.25">
      <c r="A73" s="77" t="s">
        <v>374</v>
      </c>
      <c r="B73" s="75"/>
      <c r="C73" s="47"/>
      <c r="D73" s="47"/>
      <c r="E73" s="47"/>
      <c r="F73" s="47"/>
      <c r="G73" s="47"/>
      <c r="H73" s="47"/>
      <c r="I73" s="80"/>
      <c r="J73" s="80"/>
      <c r="K73" s="80"/>
    </row>
    <row r="74" spans="1:11" ht="10.5" x14ac:dyDescent="0.25">
      <c r="A74" s="78" t="s">
        <v>77</v>
      </c>
      <c r="B74" s="79" t="s">
        <v>78</v>
      </c>
      <c r="C74" s="82" t="s">
        <v>79</v>
      </c>
      <c r="D74" s="82" t="s">
        <v>375</v>
      </c>
      <c r="E74" s="82" t="s">
        <v>376</v>
      </c>
      <c r="F74" s="82" t="s">
        <v>377</v>
      </c>
      <c r="G74" s="82"/>
      <c r="H74" s="82"/>
      <c r="I74" s="80"/>
      <c r="J74" s="80"/>
      <c r="K74" s="80"/>
    </row>
    <row r="75" spans="1:11" x14ac:dyDescent="0.2">
      <c r="A75" s="54">
        <v>1150</v>
      </c>
      <c r="B75" s="69" t="s">
        <v>378</v>
      </c>
      <c r="C75" s="49">
        <v>0</v>
      </c>
      <c r="D75" s="49"/>
      <c r="E75" s="49"/>
      <c r="F75" s="49"/>
      <c r="G75" s="49"/>
      <c r="H75" s="49"/>
      <c r="I75" s="80"/>
      <c r="J75" s="80"/>
      <c r="K75" s="80"/>
    </row>
    <row r="76" spans="1:11" ht="10.5" x14ac:dyDescent="0.25">
      <c r="A76" s="54">
        <v>1151</v>
      </c>
      <c r="B76" s="69" t="s">
        <v>379</v>
      </c>
      <c r="C76" s="49">
        <v>0</v>
      </c>
      <c r="D76" s="86" t="s">
        <v>380</v>
      </c>
      <c r="E76" s="49"/>
      <c r="F76" s="49"/>
      <c r="G76" s="49"/>
      <c r="H76" s="49"/>
      <c r="I76" s="80"/>
      <c r="J76" s="80"/>
      <c r="K76" s="80"/>
    </row>
    <row r="77" spans="1:11" x14ac:dyDescent="0.2">
      <c r="A77" s="76"/>
      <c r="B77" s="69"/>
      <c r="C77" s="49"/>
      <c r="D77" s="49"/>
      <c r="E77" s="49"/>
      <c r="F77" s="49"/>
      <c r="G77" s="49"/>
      <c r="H77" s="49"/>
      <c r="I77" s="80"/>
      <c r="J77" s="80"/>
      <c r="K77" s="80"/>
    </row>
    <row r="78" spans="1:11" ht="10.5" x14ac:dyDescent="0.25">
      <c r="A78" s="77" t="s">
        <v>381</v>
      </c>
      <c r="B78" s="75"/>
      <c r="C78" s="47"/>
      <c r="D78" s="47"/>
      <c r="E78" s="47"/>
      <c r="F78" s="47"/>
      <c r="G78" s="47"/>
      <c r="H78" s="47"/>
      <c r="I78" s="80"/>
      <c r="J78" s="80"/>
      <c r="K78" s="80"/>
    </row>
    <row r="79" spans="1:11" ht="10.5" x14ac:dyDescent="0.25">
      <c r="A79" s="78" t="s">
        <v>77</v>
      </c>
      <c r="B79" s="79" t="s">
        <v>78</v>
      </c>
      <c r="C79" s="82" t="s">
        <v>79</v>
      </c>
      <c r="D79" s="82" t="s">
        <v>274</v>
      </c>
      <c r="E79" s="82" t="s">
        <v>292</v>
      </c>
      <c r="F79" s="82"/>
      <c r="G79" s="82"/>
      <c r="H79" s="82"/>
      <c r="I79" s="80"/>
      <c r="J79" s="80"/>
      <c r="K79" s="80"/>
    </row>
    <row r="80" spans="1:11" ht="10.5" x14ac:dyDescent="0.25">
      <c r="A80" s="54">
        <v>1213</v>
      </c>
      <c r="B80" s="69" t="s">
        <v>382</v>
      </c>
      <c r="C80" s="49">
        <v>0</v>
      </c>
      <c r="D80" s="86" t="s">
        <v>383</v>
      </c>
      <c r="E80" s="49"/>
      <c r="F80" s="49"/>
      <c r="G80" s="49"/>
      <c r="H80" s="49"/>
      <c r="I80" s="80"/>
      <c r="J80" s="80"/>
      <c r="K80" s="80"/>
    </row>
    <row r="81" spans="1:11" x14ac:dyDescent="0.2">
      <c r="A81" s="76"/>
      <c r="B81" s="69"/>
      <c r="C81" s="49"/>
      <c r="D81" s="49"/>
      <c r="E81" s="49"/>
      <c r="F81" s="49"/>
      <c r="G81" s="49"/>
      <c r="H81" s="49"/>
      <c r="I81" s="80"/>
      <c r="J81" s="80"/>
      <c r="K81" s="80"/>
    </row>
    <row r="82" spans="1:11" ht="10.5" x14ac:dyDescent="0.25">
      <c r="A82" s="77" t="s">
        <v>384</v>
      </c>
      <c r="B82" s="75"/>
      <c r="C82" s="47"/>
      <c r="D82" s="47"/>
      <c r="E82" s="47"/>
      <c r="F82" s="47"/>
      <c r="G82" s="47"/>
      <c r="H82" s="47"/>
      <c r="I82" s="80"/>
      <c r="J82" s="80"/>
      <c r="K82" s="80"/>
    </row>
    <row r="83" spans="1:11" ht="10.5" x14ac:dyDescent="0.25">
      <c r="A83" s="78" t="s">
        <v>77</v>
      </c>
      <c r="B83" s="79" t="s">
        <v>78</v>
      </c>
      <c r="C83" s="82" t="s">
        <v>79</v>
      </c>
      <c r="D83" s="82"/>
      <c r="E83" s="82"/>
      <c r="F83" s="82"/>
      <c r="G83" s="82"/>
      <c r="H83" s="82"/>
      <c r="I83" s="80"/>
      <c r="J83" s="80"/>
      <c r="K83" s="80"/>
    </row>
    <row r="84" spans="1:11" x14ac:dyDescent="0.2">
      <c r="A84" s="87">
        <v>1211</v>
      </c>
      <c r="B84" s="88" t="s">
        <v>385</v>
      </c>
      <c r="C84" s="89">
        <v>0</v>
      </c>
      <c r="D84" s="89"/>
      <c r="E84" s="89"/>
      <c r="F84" s="89"/>
      <c r="G84" s="89"/>
      <c r="H84" s="89"/>
      <c r="I84" s="88"/>
      <c r="J84" s="88"/>
      <c r="K84" s="80"/>
    </row>
    <row r="85" spans="1:11" x14ac:dyDescent="0.2">
      <c r="A85" s="87">
        <v>1212</v>
      </c>
      <c r="B85" s="88" t="s">
        <v>386</v>
      </c>
      <c r="C85" s="89">
        <v>0</v>
      </c>
      <c r="D85" s="89"/>
      <c r="E85" s="89"/>
      <c r="F85" s="89"/>
      <c r="G85" s="89"/>
      <c r="H85" s="89"/>
      <c r="I85" s="88"/>
      <c r="J85" s="88"/>
      <c r="K85" s="80"/>
    </row>
    <row r="86" spans="1:11" ht="10.5" x14ac:dyDescent="0.25">
      <c r="A86" s="54">
        <v>1214</v>
      </c>
      <c r="B86" s="69" t="s">
        <v>387</v>
      </c>
      <c r="C86" s="49">
        <v>0</v>
      </c>
      <c r="D86" s="86" t="s">
        <v>388</v>
      </c>
      <c r="E86" s="49"/>
      <c r="F86" s="49"/>
      <c r="G86" s="49"/>
      <c r="H86" s="49"/>
      <c r="I86" s="80"/>
      <c r="J86" s="80"/>
      <c r="K86" s="80"/>
    </row>
    <row r="87" spans="1:11" x14ac:dyDescent="0.2">
      <c r="A87" s="76"/>
      <c r="B87" s="69"/>
      <c r="C87" s="49"/>
      <c r="D87" s="49"/>
      <c r="E87" s="49"/>
      <c r="F87" s="49"/>
      <c r="G87" s="49"/>
      <c r="H87" s="49"/>
      <c r="I87" s="80"/>
      <c r="J87" s="80"/>
      <c r="K87" s="80"/>
    </row>
    <row r="88" spans="1:11" ht="10.5" x14ac:dyDescent="0.25">
      <c r="A88" s="77" t="s">
        <v>389</v>
      </c>
      <c r="B88" s="75"/>
      <c r="C88" s="47"/>
      <c r="D88" s="47"/>
      <c r="E88" s="47"/>
      <c r="F88" s="47"/>
      <c r="G88" s="47"/>
      <c r="H88" s="47"/>
      <c r="I88" s="80"/>
      <c r="J88" s="80"/>
      <c r="K88" s="80"/>
    </row>
    <row r="89" spans="1:11" ht="10.5" x14ac:dyDescent="0.25">
      <c r="A89" s="78" t="s">
        <v>77</v>
      </c>
      <c r="B89" s="79" t="s">
        <v>78</v>
      </c>
      <c r="C89" s="82" t="s">
        <v>79</v>
      </c>
      <c r="D89" s="82" t="s">
        <v>390</v>
      </c>
      <c r="E89" s="82" t="s">
        <v>391</v>
      </c>
      <c r="F89" s="82" t="s">
        <v>375</v>
      </c>
      <c r="G89" s="82" t="s">
        <v>392</v>
      </c>
      <c r="H89" s="82" t="s">
        <v>393</v>
      </c>
      <c r="I89" s="80"/>
      <c r="J89" s="80"/>
      <c r="K89" s="80"/>
    </row>
    <row r="90" spans="1:11" x14ac:dyDescent="0.2">
      <c r="A90" s="54">
        <v>1230</v>
      </c>
      <c r="B90" s="69" t="s">
        <v>394</v>
      </c>
      <c r="C90" s="49">
        <v>0</v>
      </c>
      <c r="D90" s="49">
        <v>0</v>
      </c>
      <c r="E90" s="49">
        <v>0</v>
      </c>
      <c r="F90" s="49"/>
      <c r="G90" s="49"/>
      <c r="H90" s="49"/>
      <c r="I90" s="80"/>
      <c r="J90" s="80"/>
      <c r="K90" s="80"/>
    </row>
    <row r="91" spans="1:11" x14ac:dyDescent="0.2">
      <c r="A91" s="54">
        <v>1231</v>
      </c>
      <c r="B91" s="69" t="s">
        <v>395</v>
      </c>
      <c r="C91" s="49">
        <v>0</v>
      </c>
      <c r="D91" s="49">
        <v>0</v>
      </c>
      <c r="E91" s="49">
        <v>0</v>
      </c>
      <c r="F91" s="49"/>
      <c r="G91" s="49"/>
      <c r="H91" s="49"/>
      <c r="I91" s="80"/>
      <c r="J91" s="80"/>
      <c r="K91" s="80"/>
    </row>
    <row r="92" spans="1:11" x14ac:dyDescent="0.2">
      <c r="A92" s="54">
        <v>1232</v>
      </c>
      <c r="B92" s="69" t="s">
        <v>396</v>
      </c>
      <c r="C92" s="49">
        <v>0</v>
      </c>
      <c r="D92" s="49">
        <v>0</v>
      </c>
      <c r="E92" s="49">
        <v>0</v>
      </c>
      <c r="F92" s="49"/>
      <c r="G92" s="49"/>
      <c r="H92" s="49"/>
      <c r="I92" s="80"/>
      <c r="J92" s="80"/>
      <c r="K92" s="80"/>
    </row>
    <row r="93" spans="1:11" x14ac:dyDescent="0.2">
      <c r="A93" s="54">
        <v>1233</v>
      </c>
      <c r="B93" s="69" t="s">
        <v>397</v>
      </c>
      <c r="C93" s="49">
        <v>0</v>
      </c>
      <c r="D93" s="49">
        <v>0</v>
      </c>
      <c r="E93" s="49">
        <v>0</v>
      </c>
      <c r="F93" s="49"/>
      <c r="G93" s="49"/>
      <c r="H93" s="49"/>
      <c r="I93" s="80"/>
      <c r="J93" s="80"/>
      <c r="K93" s="80"/>
    </row>
    <row r="94" spans="1:11" x14ac:dyDescent="0.2">
      <c r="A94" s="54">
        <v>1234</v>
      </c>
      <c r="B94" s="69" t="s">
        <v>398</v>
      </c>
      <c r="C94" s="49">
        <v>0</v>
      </c>
      <c r="D94" s="49">
        <v>0</v>
      </c>
      <c r="E94" s="49">
        <v>0</v>
      </c>
      <c r="F94" s="49"/>
      <c r="G94" s="49"/>
      <c r="H94" s="49"/>
      <c r="I94" s="80"/>
      <c r="J94" s="80"/>
      <c r="K94" s="80"/>
    </row>
    <row r="95" spans="1:11" x14ac:dyDescent="0.2">
      <c r="A95" s="54">
        <v>1235</v>
      </c>
      <c r="B95" s="69" t="s">
        <v>399</v>
      </c>
      <c r="C95" s="49">
        <v>0</v>
      </c>
      <c r="D95" s="49">
        <v>0</v>
      </c>
      <c r="E95" s="49">
        <v>0</v>
      </c>
      <c r="F95" s="49"/>
      <c r="G95" s="49"/>
      <c r="H95" s="49"/>
      <c r="I95" s="80"/>
      <c r="J95" s="80"/>
      <c r="K95" s="80"/>
    </row>
    <row r="96" spans="1:11" x14ac:dyDescent="0.2">
      <c r="A96" s="54">
        <v>1236</v>
      </c>
      <c r="B96" s="69" t="s">
        <v>400</v>
      </c>
      <c r="C96" s="49">
        <v>0</v>
      </c>
      <c r="D96" s="49">
        <v>0</v>
      </c>
      <c r="E96" s="49">
        <v>0</v>
      </c>
      <c r="F96" s="49"/>
      <c r="G96" s="49"/>
      <c r="H96" s="49"/>
      <c r="I96" s="80"/>
      <c r="J96" s="80"/>
      <c r="K96" s="80"/>
    </row>
    <row r="97" spans="1:11" x14ac:dyDescent="0.2">
      <c r="A97" s="54">
        <v>1239</v>
      </c>
      <c r="B97" s="69" t="s">
        <v>401</v>
      </c>
      <c r="C97" s="49">
        <v>0</v>
      </c>
      <c r="D97" s="49">
        <v>0</v>
      </c>
      <c r="E97" s="49">
        <v>0</v>
      </c>
      <c r="F97" s="49"/>
      <c r="G97" s="49"/>
      <c r="H97" s="49"/>
      <c r="I97" s="80"/>
      <c r="J97" s="80"/>
      <c r="K97" s="80"/>
    </row>
    <row r="98" spans="1:11" x14ac:dyDescent="0.2">
      <c r="A98" s="54">
        <v>1240</v>
      </c>
      <c r="B98" s="69" t="s">
        <v>402</v>
      </c>
      <c r="C98" s="49">
        <v>1236420.2</v>
      </c>
      <c r="D98" s="49">
        <v>40971.42</v>
      </c>
      <c r="E98" s="49">
        <v>-1050654.9099999999</v>
      </c>
      <c r="F98" s="49"/>
      <c r="G98" s="49"/>
      <c r="H98" s="49"/>
      <c r="I98" s="80"/>
      <c r="J98" s="80"/>
      <c r="K98" s="80"/>
    </row>
    <row r="99" spans="1:11" x14ac:dyDescent="0.2">
      <c r="A99" s="54">
        <v>1241</v>
      </c>
      <c r="B99" s="69" t="s">
        <v>403</v>
      </c>
      <c r="C99" s="49">
        <v>0</v>
      </c>
      <c r="D99" s="49">
        <v>0</v>
      </c>
      <c r="E99" s="49">
        <v>0</v>
      </c>
      <c r="F99" s="90"/>
      <c r="G99" s="91"/>
      <c r="H99" s="49"/>
      <c r="I99" s="80"/>
      <c r="J99" s="80"/>
      <c r="K99" s="80"/>
    </row>
    <row r="100" spans="1:11" x14ac:dyDescent="0.2">
      <c r="A100" s="54">
        <v>1242</v>
      </c>
      <c r="B100" s="69" t="s">
        <v>404</v>
      </c>
      <c r="C100" s="49">
        <v>0</v>
      </c>
      <c r="D100" s="49">
        <v>0</v>
      </c>
      <c r="E100" s="49">
        <v>0</v>
      </c>
      <c r="F100" s="90"/>
      <c r="G100" s="91"/>
      <c r="H100" s="49"/>
      <c r="I100" s="80"/>
      <c r="J100" s="80"/>
      <c r="K100" s="80"/>
    </row>
    <row r="101" spans="1:11" x14ac:dyDescent="0.2">
      <c r="A101" s="54">
        <v>1243</v>
      </c>
      <c r="B101" s="69" t="s">
        <v>405</v>
      </c>
      <c r="C101" s="49">
        <v>0</v>
      </c>
      <c r="D101" s="49">
        <v>0</v>
      </c>
      <c r="E101" s="49">
        <v>0</v>
      </c>
      <c r="F101" s="49"/>
      <c r="G101" s="49"/>
      <c r="H101" s="49"/>
      <c r="I101" s="80"/>
      <c r="J101" s="80"/>
      <c r="K101" s="80"/>
    </row>
    <row r="102" spans="1:11" x14ac:dyDescent="0.2">
      <c r="A102" s="54">
        <v>1244</v>
      </c>
      <c r="B102" s="69" t="s">
        <v>406</v>
      </c>
      <c r="C102" s="49">
        <v>1236420.2</v>
      </c>
      <c r="D102" s="49">
        <v>40971.42</v>
      </c>
      <c r="E102" s="49">
        <v>-1050654.9099999999</v>
      </c>
      <c r="F102" s="90" t="s">
        <v>407</v>
      </c>
      <c r="G102" s="92" t="s">
        <v>408</v>
      </c>
      <c r="H102" s="49"/>
      <c r="I102" s="80"/>
      <c r="J102" s="80"/>
      <c r="K102" s="80"/>
    </row>
    <row r="103" spans="1:11" x14ac:dyDescent="0.2">
      <c r="A103" s="54">
        <v>1245</v>
      </c>
      <c r="B103" s="69" t="s">
        <v>409</v>
      </c>
      <c r="C103" s="49">
        <v>0</v>
      </c>
      <c r="D103" s="49">
        <v>0</v>
      </c>
      <c r="E103" s="49">
        <v>0</v>
      </c>
      <c r="F103" s="49"/>
      <c r="G103" s="49"/>
      <c r="H103" s="49"/>
      <c r="I103" s="80"/>
      <c r="J103" s="80"/>
      <c r="K103" s="80"/>
    </row>
    <row r="104" spans="1:11" x14ac:dyDescent="0.2">
      <c r="A104" s="54">
        <v>1246</v>
      </c>
      <c r="B104" s="69" t="s">
        <v>410</v>
      </c>
      <c r="C104" s="49">
        <v>0</v>
      </c>
      <c r="D104" s="49">
        <v>0</v>
      </c>
      <c r="E104" s="49">
        <v>0</v>
      </c>
      <c r="F104" s="90"/>
      <c r="G104" s="91"/>
      <c r="H104" s="49"/>
      <c r="I104" s="80"/>
      <c r="J104" s="80"/>
      <c r="K104" s="80"/>
    </row>
    <row r="105" spans="1:11" x14ac:dyDescent="0.2">
      <c r="A105" s="54">
        <v>1247</v>
      </c>
      <c r="B105" s="69" t="s">
        <v>411</v>
      </c>
      <c r="C105" s="49">
        <v>0</v>
      </c>
      <c r="D105" s="49">
        <v>0</v>
      </c>
      <c r="E105" s="49">
        <v>0</v>
      </c>
      <c r="F105" s="49"/>
      <c r="G105" s="49"/>
      <c r="H105" s="49"/>
      <c r="I105" s="80"/>
      <c r="J105" s="80"/>
      <c r="K105" s="80"/>
    </row>
    <row r="106" spans="1:11" x14ac:dyDescent="0.2">
      <c r="A106" s="54">
        <v>1248</v>
      </c>
      <c r="B106" s="69" t="s">
        <v>412</v>
      </c>
      <c r="C106" s="49">
        <v>0</v>
      </c>
      <c r="D106" s="49">
        <v>0</v>
      </c>
      <c r="E106" s="49">
        <v>0</v>
      </c>
      <c r="F106" s="49"/>
      <c r="G106" s="49"/>
      <c r="H106" s="49"/>
      <c r="I106" s="80"/>
      <c r="J106" s="80"/>
      <c r="K106" s="80"/>
    </row>
    <row r="107" spans="1:11" x14ac:dyDescent="0.2">
      <c r="A107" s="76"/>
      <c r="B107" s="69"/>
      <c r="C107" s="49"/>
      <c r="D107" s="49"/>
      <c r="E107" s="49"/>
      <c r="F107" s="49"/>
      <c r="G107" s="49"/>
      <c r="H107" s="49"/>
      <c r="I107" s="80"/>
      <c r="J107" s="80"/>
      <c r="K107" s="80"/>
    </row>
    <row r="108" spans="1:11" ht="10.5" x14ac:dyDescent="0.25">
      <c r="A108" s="77" t="s">
        <v>413</v>
      </c>
      <c r="B108" s="75"/>
      <c r="C108" s="47"/>
      <c r="D108" s="47"/>
      <c r="E108" s="47"/>
      <c r="F108" s="47"/>
      <c r="G108" s="47"/>
      <c r="H108" s="47"/>
      <c r="I108" s="80"/>
      <c r="J108" s="80"/>
      <c r="K108" s="80"/>
    </row>
    <row r="109" spans="1:11" ht="10.5" x14ac:dyDescent="0.25">
      <c r="A109" s="78" t="s">
        <v>77</v>
      </c>
      <c r="B109" s="79" t="s">
        <v>78</v>
      </c>
      <c r="C109" s="82" t="s">
        <v>79</v>
      </c>
      <c r="D109" s="82" t="s">
        <v>414</v>
      </c>
      <c r="E109" s="82" t="s">
        <v>415</v>
      </c>
      <c r="F109" s="82" t="s">
        <v>375</v>
      </c>
      <c r="G109" s="82" t="s">
        <v>392</v>
      </c>
      <c r="H109" s="82" t="s">
        <v>393</v>
      </c>
      <c r="I109" s="80"/>
      <c r="J109" s="80"/>
      <c r="K109" s="80"/>
    </row>
    <row r="110" spans="1:11" x14ac:dyDescent="0.2">
      <c r="A110" s="54">
        <v>1250</v>
      </c>
      <c r="B110" s="69" t="s">
        <v>416</v>
      </c>
      <c r="C110" s="49">
        <v>0</v>
      </c>
      <c r="D110" s="49">
        <v>0</v>
      </c>
      <c r="E110" s="49">
        <v>0</v>
      </c>
      <c r="F110" s="49"/>
      <c r="G110" s="49"/>
      <c r="H110" s="49"/>
      <c r="I110" s="80"/>
      <c r="J110" s="80"/>
      <c r="K110" s="80"/>
    </row>
    <row r="111" spans="1:11" x14ac:dyDescent="0.2">
      <c r="A111" s="54">
        <v>1251</v>
      </c>
      <c r="B111" s="69" t="s">
        <v>417</v>
      </c>
      <c r="C111" s="49">
        <v>0</v>
      </c>
      <c r="D111" s="49">
        <v>0</v>
      </c>
      <c r="E111" s="49">
        <v>0</v>
      </c>
      <c r="F111" s="49"/>
      <c r="G111" s="49"/>
      <c r="H111" s="49"/>
      <c r="I111" s="80"/>
      <c r="J111" s="80"/>
      <c r="K111" s="80"/>
    </row>
    <row r="112" spans="1:11" x14ac:dyDescent="0.2">
      <c r="A112" s="54">
        <v>1252</v>
      </c>
      <c r="B112" s="69" t="s">
        <v>418</v>
      </c>
      <c r="C112" s="49">
        <v>0</v>
      </c>
      <c r="D112" s="49">
        <v>0</v>
      </c>
      <c r="E112" s="49">
        <v>0</v>
      </c>
      <c r="F112" s="49"/>
      <c r="G112" s="49"/>
      <c r="H112" s="49"/>
      <c r="I112" s="80"/>
      <c r="J112" s="80"/>
      <c r="K112" s="80"/>
    </row>
    <row r="113" spans="1:11" x14ac:dyDescent="0.2">
      <c r="A113" s="54">
        <v>1253</v>
      </c>
      <c r="B113" s="69" t="s">
        <v>419</v>
      </c>
      <c r="C113" s="49">
        <v>0</v>
      </c>
      <c r="D113" s="49">
        <v>0</v>
      </c>
      <c r="E113" s="49">
        <v>0</v>
      </c>
      <c r="F113" s="49"/>
      <c r="G113" s="49"/>
      <c r="H113" s="49"/>
      <c r="I113" s="80"/>
      <c r="J113" s="80"/>
      <c r="K113" s="80"/>
    </row>
    <row r="114" spans="1:11" x14ac:dyDescent="0.2">
      <c r="A114" s="54">
        <v>1254</v>
      </c>
      <c r="B114" s="69" t="s">
        <v>420</v>
      </c>
      <c r="C114" s="49">
        <v>0</v>
      </c>
      <c r="D114" s="49">
        <v>0</v>
      </c>
      <c r="E114" s="49">
        <v>0</v>
      </c>
      <c r="F114" s="49"/>
      <c r="G114" s="49"/>
      <c r="H114" s="49"/>
      <c r="I114" s="80"/>
      <c r="J114" s="80"/>
      <c r="K114" s="80"/>
    </row>
    <row r="115" spans="1:11" x14ac:dyDescent="0.2">
      <c r="A115" s="54">
        <v>1259</v>
      </c>
      <c r="B115" s="69" t="s">
        <v>421</v>
      </c>
      <c r="C115" s="49">
        <v>0</v>
      </c>
      <c r="D115" s="49">
        <v>0</v>
      </c>
      <c r="E115" s="49">
        <v>0</v>
      </c>
      <c r="F115" s="49"/>
      <c r="G115" s="49"/>
      <c r="H115" s="49"/>
      <c r="I115" s="80"/>
      <c r="J115" s="80"/>
      <c r="K115" s="80"/>
    </row>
    <row r="116" spans="1:11" ht="10.5" x14ac:dyDescent="0.25">
      <c r="A116" s="54">
        <v>1270</v>
      </c>
      <c r="B116" s="69" t="s">
        <v>422</v>
      </c>
      <c r="C116" s="86" t="s">
        <v>423</v>
      </c>
      <c r="D116" s="49"/>
      <c r="E116" s="49"/>
      <c r="F116" s="86"/>
      <c r="G116" s="49"/>
      <c r="H116" s="49"/>
      <c r="I116" s="80"/>
      <c r="J116" s="80"/>
      <c r="K116" s="80"/>
    </row>
    <row r="117" spans="1:11" x14ac:dyDescent="0.2">
      <c r="A117" s="54">
        <v>1271</v>
      </c>
      <c r="B117" s="69" t="s">
        <v>424</v>
      </c>
      <c r="C117" s="49">
        <v>0</v>
      </c>
      <c r="D117" s="49">
        <v>0</v>
      </c>
      <c r="E117" s="49">
        <v>0</v>
      </c>
      <c r="F117" s="49"/>
      <c r="G117" s="49"/>
      <c r="H117" s="49"/>
      <c r="I117" s="80"/>
      <c r="J117" s="80"/>
      <c r="K117" s="80"/>
    </row>
    <row r="118" spans="1:11" x14ac:dyDescent="0.2">
      <c r="A118" s="54">
        <v>1272</v>
      </c>
      <c r="B118" s="69" t="s">
        <v>425</v>
      </c>
      <c r="C118" s="49">
        <v>0</v>
      </c>
      <c r="D118" s="49">
        <v>0</v>
      </c>
      <c r="E118" s="49">
        <v>0</v>
      </c>
      <c r="F118" s="49"/>
      <c r="G118" s="49"/>
      <c r="H118" s="49"/>
      <c r="I118" s="80"/>
      <c r="J118" s="80"/>
      <c r="K118" s="80"/>
    </row>
    <row r="119" spans="1:11" x14ac:dyDescent="0.2">
      <c r="A119" s="54">
        <v>1273</v>
      </c>
      <c r="B119" s="69" t="s">
        <v>426</v>
      </c>
      <c r="C119" s="49">
        <v>0</v>
      </c>
      <c r="D119" s="49">
        <v>0</v>
      </c>
      <c r="E119" s="49">
        <v>0</v>
      </c>
      <c r="F119" s="49"/>
      <c r="G119" s="49"/>
      <c r="H119" s="49"/>
      <c r="I119" s="80"/>
      <c r="J119" s="80"/>
      <c r="K119" s="80"/>
    </row>
    <row r="120" spans="1:11" x14ac:dyDescent="0.2">
      <c r="A120" s="54">
        <v>1274</v>
      </c>
      <c r="B120" s="69" t="s">
        <v>427</v>
      </c>
      <c r="C120" s="49">
        <v>0</v>
      </c>
      <c r="D120" s="49">
        <v>0</v>
      </c>
      <c r="E120" s="49">
        <v>0</v>
      </c>
      <c r="F120" s="49"/>
      <c r="G120" s="49"/>
      <c r="H120" s="49"/>
      <c r="I120" s="80"/>
      <c r="J120" s="80"/>
      <c r="K120" s="80"/>
    </row>
    <row r="121" spans="1:11" x14ac:dyDescent="0.2">
      <c r="A121" s="54">
        <v>1275</v>
      </c>
      <c r="B121" s="69" t="s">
        <v>428</v>
      </c>
      <c r="C121" s="49">
        <v>0</v>
      </c>
      <c r="D121" s="49">
        <v>0</v>
      </c>
      <c r="E121" s="49">
        <v>0</v>
      </c>
      <c r="F121" s="49"/>
      <c r="G121" s="49"/>
      <c r="H121" s="49"/>
      <c r="I121" s="80"/>
      <c r="J121" s="80"/>
      <c r="K121" s="80"/>
    </row>
    <row r="122" spans="1:11" x14ac:dyDescent="0.2">
      <c r="A122" s="54">
        <v>1279</v>
      </c>
      <c r="B122" s="69" t="s">
        <v>429</v>
      </c>
      <c r="C122" s="49">
        <v>0</v>
      </c>
      <c r="D122" s="49">
        <v>0</v>
      </c>
      <c r="E122" s="49">
        <v>0</v>
      </c>
      <c r="F122" s="49"/>
      <c r="G122" s="49"/>
      <c r="H122" s="49"/>
      <c r="I122" s="80"/>
      <c r="J122" s="80"/>
      <c r="K122" s="80"/>
    </row>
    <row r="123" spans="1:11" x14ac:dyDescent="0.2">
      <c r="A123" s="76"/>
      <c r="B123" s="69"/>
      <c r="C123" s="49"/>
      <c r="D123" s="49"/>
      <c r="E123" s="49"/>
      <c r="F123" s="49"/>
      <c r="G123" s="49"/>
      <c r="H123" s="49"/>
      <c r="I123" s="80"/>
      <c r="J123" s="80"/>
      <c r="K123" s="80"/>
    </row>
    <row r="124" spans="1:11" ht="10.5" x14ac:dyDescent="0.25">
      <c r="A124" s="77" t="s">
        <v>430</v>
      </c>
      <c r="B124" s="75"/>
      <c r="C124" s="47"/>
      <c r="D124" s="47"/>
      <c r="E124" s="47"/>
      <c r="F124" s="47"/>
      <c r="G124" s="47"/>
      <c r="H124" s="47"/>
      <c r="I124" s="80"/>
      <c r="J124" s="80"/>
      <c r="K124" s="80"/>
    </row>
    <row r="125" spans="1:11" ht="10.5" x14ac:dyDescent="0.25">
      <c r="A125" s="78" t="s">
        <v>77</v>
      </c>
      <c r="B125" s="79" t="s">
        <v>78</v>
      </c>
      <c r="C125" s="82" t="s">
        <v>79</v>
      </c>
      <c r="D125" s="82" t="s">
        <v>431</v>
      </c>
      <c r="E125" s="82"/>
      <c r="F125" s="82"/>
      <c r="G125" s="82"/>
      <c r="H125" s="82"/>
      <c r="I125" s="80"/>
      <c r="J125" s="80"/>
      <c r="K125" s="80"/>
    </row>
    <row r="126" spans="1:11" x14ac:dyDescent="0.2">
      <c r="A126" s="54">
        <v>1160</v>
      </c>
      <c r="B126" s="69" t="s">
        <v>432</v>
      </c>
      <c r="C126" s="49">
        <v>0</v>
      </c>
      <c r="D126" s="49"/>
      <c r="E126" s="49"/>
      <c r="F126" s="49"/>
      <c r="G126" s="49"/>
      <c r="H126" s="49"/>
      <c r="I126" s="80"/>
      <c r="J126" s="80"/>
      <c r="K126" s="80"/>
    </row>
    <row r="127" spans="1:11" ht="10.5" x14ac:dyDescent="0.25">
      <c r="A127" s="54">
        <v>1161</v>
      </c>
      <c r="B127" s="69" t="s">
        <v>433</v>
      </c>
      <c r="C127" s="49">
        <v>0</v>
      </c>
      <c r="D127" s="86" t="s">
        <v>434</v>
      </c>
      <c r="E127" s="49"/>
      <c r="F127" s="49"/>
      <c r="G127" s="49"/>
      <c r="H127" s="49"/>
      <c r="I127" s="80"/>
      <c r="J127" s="80"/>
      <c r="K127" s="80"/>
    </row>
    <row r="128" spans="1:11" x14ac:dyDescent="0.2">
      <c r="A128" s="54">
        <v>1162</v>
      </c>
      <c r="B128" s="69" t="s">
        <v>435</v>
      </c>
      <c r="C128" s="49">
        <v>0</v>
      </c>
      <c r="D128" s="49"/>
      <c r="E128" s="49"/>
      <c r="F128" s="49"/>
      <c r="G128" s="49"/>
      <c r="H128" s="49"/>
      <c r="I128" s="80"/>
      <c r="J128" s="80"/>
      <c r="K128" s="80"/>
    </row>
    <row r="129" spans="1:11" x14ac:dyDescent="0.2">
      <c r="A129" s="76"/>
      <c r="B129" s="69"/>
      <c r="C129" s="49"/>
      <c r="D129" s="49"/>
      <c r="E129" s="49"/>
      <c r="F129" s="49"/>
      <c r="G129" s="49"/>
      <c r="H129" s="49"/>
      <c r="I129" s="80"/>
      <c r="J129" s="80"/>
      <c r="K129" s="80"/>
    </row>
    <row r="130" spans="1:11" ht="10.5" x14ac:dyDescent="0.25">
      <c r="A130" s="77" t="s">
        <v>436</v>
      </c>
      <c r="B130" s="75"/>
      <c r="C130" s="47"/>
      <c r="D130" s="47"/>
      <c r="E130" s="47"/>
      <c r="F130" s="47"/>
      <c r="G130" s="47"/>
      <c r="H130" s="47"/>
      <c r="I130" s="80"/>
      <c r="J130" s="80"/>
      <c r="K130" s="80"/>
    </row>
    <row r="131" spans="1:11" ht="10.5" x14ac:dyDescent="0.25">
      <c r="A131" s="78" t="s">
        <v>77</v>
      </c>
      <c r="B131" s="79" t="s">
        <v>78</v>
      </c>
      <c r="C131" s="82" t="s">
        <v>79</v>
      </c>
      <c r="D131" s="82" t="s">
        <v>292</v>
      </c>
      <c r="E131" s="82"/>
      <c r="F131" s="82"/>
      <c r="G131" s="82"/>
      <c r="H131" s="82"/>
      <c r="I131" s="80"/>
      <c r="J131" s="80"/>
      <c r="K131" s="80"/>
    </row>
    <row r="132" spans="1:11" s="34" customFormat="1" ht="10.5" x14ac:dyDescent="0.25">
      <c r="A132" s="93">
        <v>1190</v>
      </c>
      <c r="B132" s="94" t="s">
        <v>437</v>
      </c>
      <c r="C132" s="49">
        <v>0</v>
      </c>
      <c r="D132" s="95"/>
      <c r="E132" s="95"/>
      <c r="F132" s="95"/>
      <c r="G132" s="95"/>
      <c r="H132" s="95"/>
    </row>
    <row r="133" spans="1:11" s="34" customFormat="1" ht="10.5" x14ac:dyDescent="0.25">
      <c r="A133" s="93">
        <v>1191</v>
      </c>
      <c r="B133" s="94" t="s">
        <v>438</v>
      </c>
      <c r="C133" s="49">
        <v>0</v>
      </c>
      <c r="D133" s="95"/>
      <c r="E133" s="95"/>
      <c r="F133" s="95"/>
      <c r="G133" s="95"/>
      <c r="H133" s="95"/>
    </row>
    <row r="134" spans="1:11" s="34" customFormat="1" ht="10.5" x14ac:dyDescent="0.25">
      <c r="A134" s="93">
        <v>1192</v>
      </c>
      <c r="B134" s="94" t="s">
        <v>439</v>
      </c>
      <c r="C134" s="49">
        <v>0</v>
      </c>
      <c r="D134" s="95"/>
      <c r="E134" s="95"/>
      <c r="F134" s="95"/>
      <c r="G134" s="95"/>
      <c r="H134" s="95"/>
    </row>
    <row r="135" spans="1:11" s="34" customFormat="1" ht="10.5" x14ac:dyDescent="0.25">
      <c r="A135" s="93">
        <v>1193</v>
      </c>
      <c r="B135" s="94" t="s">
        <v>440</v>
      </c>
      <c r="C135" s="49">
        <v>0</v>
      </c>
      <c r="D135" s="86" t="s">
        <v>441</v>
      </c>
      <c r="E135" s="95"/>
      <c r="F135" s="95"/>
      <c r="G135" s="95"/>
      <c r="H135" s="95"/>
    </row>
    <row r="136" spans="1:11" s="34" customFormat="1" ht="10.5" x14ac:dyDescent="0.25">
      <c r="A136" s="93">
        <v>1194</v>
      </c>
      <c r="B136" s="94" t="s">
        <v>442</v>
      </c>
      <c r="C136" s="49">
        <v>0</v>
      </c>
      <c r="D136" s="95"/>
      <c r="E136" s="95"/>
      <c r="F136" s="95"/>
      <c r="G136" s="95"/>
      <c r="H136" s="95"/>
    </row>
    <row r="137" spans="1:11" s="34" customFormat="1" ht="10.5" x14ac:dyDescent="0.25">
      <c r="A137" s="93">
        <v>1290</v>
      </c>
      <c r="B137" s="94" t="s">
        <v>443</v>
      </c>
      <c r="C137" s="49">
        <v>0</v>
      </c>
      <c r="D137" s="95"/>
      <c r="E137" s="95"/>
      <c r="F137" s="95"/>
      <c r="G137" s="95"/>
      <c r="H137" s="95"/>
    </row>
    <row r="138" spans="1:11" s="34" customFormat="1" ht="10.5" x14ac:dyDescent="0.25">
      <c r="A138" s="93">
        <v>1291</v>
      </c>
      <c r="B138" s="94" t="s">
        <v>444</v>
      </c>
      <c r="C138" s="49">
        <v>0</v>
      </c>
      <c r="D138" s="95"/>
      <c r="E138" s="95"/>
      <c r="F138" s="95"/>
      <c r="G138" s="95"/>
      <c r="H138" s="95"/>
    </row>
    <row r="139" spans="1:11" s="34" customFormat="1" ht="10.5" x14ac:dyDescent="0.25">
      <c r="A139" s="93">
        <v>1292</v>
      </c>
      <c r="B139" s="94" t="s">
        <v>445</v>
      </c>
      <c r="C139" s="49">
        <v>0</v>
      </c>
      <c r="D139" s="95"/>
      <c r="E139" s="95"/>
      <c r="F139" s="95"/>
      <c r="G139" s="95"/>
      <c r="H139" s="95"/>
    </row>
    <row r="140" spans="1:11" s="34" customFormat="1" ht="10.5" x14ac:dyDescent="0.25">
      <c r="A140" s="93">
        <v>1293</v>
      </c>
      <c r="B140" s="94" t="s">
        <v>446</v>
      </c>
      <c r="C140" s="49">
        <v>0</v>
      </c>
      <c r="D140" s="95"/>
      <c r="E140" s="95"/>
      <c r="F140" s="95"/>
      <c r="G140" s="95"/>
      <c r="H140" s="95"/>
    </row>
    <row r="141" spans="1:11" x14ac:dyDescent="0.2">
      <c r="A141" s="76"/>
      <c r="B141" s="69"/>
      <c r="C141" s="49"/>
      <c r="D141" s="49"/>
      <c r="E141" s="49"/>
      <c r="F141" s="49"/>
      <c r="G141" s="49"/>
      <c r="H141" s="49"/>
      <c r="I141" s="80"/>
      <c r="J141" s="80"/>
      <c r="K141" s="80"/>
    </row>
    <row r="142" spans="1:11" ht="10.5" x14ac:dyDescent="0.25">
      <c r="A142" s="77" t="s">
        <v>447</v>
      </c>
      <c r="B142" s="75"/>
      <c r="C142" s="47"/>
      <c r="D142" s="47"/>
      <c r="E142" s="47"/>
      <c r="F142" s="47"/>
      <c r="G142" s="47"/>
      <c r="H142" s="47"/>
      <c r="I142" s="80"/>
      <c r="J142" s="80"/>
      <c r="K142" s="80"/>
    </row>
    <row r="143" spans="1:11" ht="10.5" x14ac:dyDescent="0.25">
      <c r="A143" s="78" t="s">
        <v>77</v>
      </c>
      <c r="B143" s="79" t="s">
        <v>78</v>
      </c>
      <c r="C143" s="82" t="s">
        <v>79</v>
      </c>
      <c r="D143" s="82" t="s">
        <v>448</v>
      </c>
      <c r="E143" s="82" t="s">
        <v>290</v>
      </c>
      <c r="F143" s="82" t="s">
        <v>350</v>
      </c>
      <c r="G143" s="82" t="s">
        <v>449</v>
      </c>
      <c r="H143" s="82" t="s">
        <v>450</v>
      </c>
      <c r="I143" s="80"/>
      <c r="J143" s="80"/>
      <c r="K143" s="80"/>
    </row>
    <row r="144" spans="1:11" x14ac:dyDescent="0.2">
      <c r="A144" s="54">
        <v>2110</v>
      </c>
      <c r="B144" s="69" t="s">
        <v>451</v>
      </c>
      <c r="C144" s="96">
        <v>37276.28</v>
      </c>
      <c r="D144" s="96">
        <v>37276.28</v>
      </c>
      <c r="E144" s="49">
        <v>0</v>
      </c>
      <c r="F144" s="49">
        <v>0</v>
      </c>
      <c r="G144" s="49">
        <v>0</v>
      </c>
      <c r="H144" s="49"/>
      <c r="I144" s="80"/>
      <c r="J144" s="80"/>
      <c r="K144" s="80"/>
    </row>
    <row r="145" spans="1:11" x14ac:dyDescent="0.2">
      <c r="A145" s="54">
        <v>2111</v>
      </c>
      <c r="B145" s="69" t="s">
        <v>452</v>
      </c>
      <c r="C145" s="49">
        <v>0</v>
      </c>
      <c r="D145" s="49">
        <v>0</v>
      </c>
      <c r="E145" s="49">
        <v>0</v>
      </c>
      <c r="F145" s="49">
        <v>0</v>
      </c>
      <c r="G145" s="49">
        <v>0</v>
      </c>
      <c r="H145" s="49"/>
      <c r="I145" s="80"/>
      <c r="J145" s="80"/>
      <c r="K145" s="80"/>
    </row>
    <row r="146" spans="1:11" x14ac:dyDescent="0.2">
      <c r="A146" s="54">
        <v>2112</v>
      </c>
      <c r="B146" s="69" t="s">
        <v>453</v>
      </c>
      <c r="C146" s="49">
        <v>34522.120000000003</v>
      </c>
      <c r="D146" s="49">
        <v>34522.120000000003</v>
      </c>
      <c r="E146" s="49">
        <v>0</v>
      </c>
      <c r="F146" s="49">
        <v>0</v>
      </c>
      <c r="G146" s="49">
        <v>0</v>
      </c>
      <c r="H146" s="49"/>
      <c r="I146" s="80"/>
      <c r="J146" s="80"/>
      <c r="K146" s="80"/>
    </row>
    <row r="147" spans="1:11" x14ac:dyDescent="0.2">
      <c r="A147" s="54">
        <v>2113</v>
      </c>
      <c r="B147" s="69" t="s">
        <v>454</v>
      </c>
      <c r="C147" s="49">
        <v>0</v>
      </c>
      <c r="D147" s="49">
        <v>0</v>
      </c>
      <c r="E147" s="49">
        <v>0</v>
      </c>
      <c r="F147" s="49">
        <v>0</v>
      </c>
      <c r="G147" s="49">
        <v>0</v>
      </c>
      <c r="H147" s="49"/>
      <c r="I147" s="80"/>
      <c r="J147" s="80"/>
      <c r="K147" s="80"/>
    </row>
    <row r="148" spans="1:11" x14ac:dyDescent="0.2">
      <c r="A148" s="54">
        <v>2114</v>
      </c>
      <c r="B148" s="69" t="s">
        <v>455</v>
      </c>
      <c r="C148" s="49">
        <v>0</v>
      </c>
      <c r="D148" s="49">
        <v>0</v>
      </c>
      <c r="E148" s="49">
        <v>0</v>
      </c>
      <c r="F148" s="49">
        <v>0</v>
      </c>
      <c r="G148" s="49">
        <v>0</v>
      </c>
      <c r="H148" s="49"/>
      <c r="I148" s="80"/>
      <c r="J148" s="80"/>
      <c r="K148" s="80"/>
    </row>
    <row r="149" spans="1:11" x14ac:dyDescent="0.2">
      <c r="A149" s="54">
        <v>2115</v>
      </c>
      <c r="B149" s="69" t="s">
        <v>456</v>
      </c>
      <c r="C149" s="49">
        <v>0</v>
      </c>
      <c r="D149" s="49">
        <v>0</v>
      </c>
      <c r="E149" s="49">
        <v>0</v>
      </c>
      <c r="F149" s="49">
        <v>0</v>
      </c>
      <c r="G149" s="49">
        <v>0</v>
      </c>
      <c r="H149" s="49"/>
      <c r="I149" s="80"/>
      <c r="J149" s="80"/>
      <c r="K149" s="80"/>
    </row>
    <row r="150" spans="1:11" x14ac:dyDescent="0.2">
      <c r="A150" s="54">
        <v>2116</v>
      </c>
      <c r="B150" s="69" t="s">
        <v>457</v>
      </c>
      <c r="C150" s="49">
        <v>0</v>
      </c>
      <c r="D150" s="49">
        <v>0</v>
      </c>
      <c r="E150" s="49">
        <v>0</v>
      </c>
      <c r="F150" s="49">
        <v>0</v>
      </c>
      <c r="G150" s="49">
        <v>0</v>
      </c>
      <c r="H150" s="49"/>
      <c r="I150" s="80"/>
      <c r="J150" s="80"/>
      <c r="K150" s="80"/>
    </row>
    <row r="151" spans="1:11" x14ac:dyDescent="0.2">
      <c r="A151" s="54">
        <v>2117</v>
      </c>
      <c r="B151" s="69" t="s">
        <v>458</v>
      </c>
      <c r="C151" s="49">
        <v>2754.16</v>
      </c>
      <c r="D151" s="49">
        <v>2754.16</v>
      </c>
      <c r="E151" s="49">
        <v>0</v>
      </c>
      <c r="F151" s="49">
        <v>0</v>
      </c>
      <c r="G151" s="49">
        <v>0</v>
      </c>
      <c r="H151" s="49"/>
      <c r="I151" s="80"/>
      <c r="J151" s="80"/>
      <c r="K151" s="80"/>
    </row>
    <row r="152" spans="1:11" x14ac:dyDescent="0.2">
      <c r="A152" s="54">
        <v>2118</v>
      </c>
      <c r="B152" s="69" t="s">
        <v>459</v>
      </c>
      <c r="C152" s="49">
        <v>0</v>
      </c>
      <c r="D152" s="49">
        <v>0</v>
      </c>
      <c r="E152" s="49">
        <v>0</v>
      </c>
      <c r="F152" s="49">
        <v>0</v>
      </c>
      <c r="G152" s="49">
        <v>0</v>
      </c>
      <c r="H152" s="49"/>
      <c r="I152" s="80"/>
      <c r="J152" s="80"/>
      <c r="K152" s="80"/>
    </row>
    <row r="153" spans="1:11" x14ac:dyDescent="0.2">
      <c r="A153" s="54">
        <v>2119</v>
      </c>
      <c r="B153" s="69" t="s">
        <v>460</v>
      </c>
      <c r="C153" s="49">
        <v>0</v>
      </c>
      <c r="D153" s="49">
        <v>0</v>
      </c>
      <c r="E153" s="49">
        <v>0</v>
      </c>
      <c r="F153" s="49">
        <v>0</v>
      </c>
      <c r="G153" s="49">
        <v>0</v>
      </c>
      <c r="H153" s="49"/>
      <c r="I153" s="80"/>
      <c r="J153" s="80"/>
      <c r="K153" s="80"/>
    </row>
    <row r="154" spans="1:11" x14ac:dyDescent="0.2">
      <c r="A154" s="54">
        <v>2120</v>
      </c>
      <c r="B154" s="69" t="s">
        <v>461</v>
      </c>
      <c r="C154" s="49">
        <v>0</v>
      </c>
      <c r="D154" s="49">
        <v>0</v>
      </c>
      <c r="E154" s="49">
        <v>0</v>
      </c>
      <c r="F154" s="49">
        <v>0</v>
      </c>
      <c r="G154" s="49">
        <v>0</v>
      </c>
      <c r="H154" s="49"/>
      <c r="I154" s="80"/>
      <c r="J154" s="80"/>
      <c r="K154" s="80"/>
    </row>
    <row r="155" spans="1:11" x14ac:dyDescent="0.2">
      <c r="A155" s="54">
        <v>2121</v>
      </c>
      <c r="B155" s="69" t="s">
        <v>462</v>
      </c>
      <c r="C155" s="49">
        <v>0</v>
      </c>
      <c r="D155" s="49">
        <v>0</v>
      </c>
      <c r="E155" s="49">
        <v>0</v>
      </c>
      <c r="F155" s="49">
        <v>0</v>
      </c>
      <c r="G155" s="49">
        <v>0</v>
      </c>
      <c r="H155" s="49"/>
      <c r="I155" s="80"/>
      <c r="J155" s="80"/>
      <c r="K155" s="80"/>
    </row>
    <row r="156" spans="1:11" x14ac:dyDescent="0.2">
      <c r="A156" s="54">
        <v>2122</v>
      </c>
      <c r="B156" s="69" t="s">
        <v>463</v>
      </c>
      <c r="C156" s="49">
        <v>0</v>
      </c>
      <c r="D156" s="49">
        <v>0</v>
      </c>
      <c r="E156" s="49">
        <v>0</v>
      </c>
      <c r="F156" s="49">
        <v>0</v>
      </c>
      <c r="G156" s="49">
        <v>0</v>
      </c>
      <c r="H156" s="49"/>
      <c r="I156" s="80"/>
      <c r="J156" s="80"/>
      <c r="K156" s="80"/>
    </row>
    <row r="157" spans="1:11" x14ac:dyDescent="0.2">
      <c r="A157" s="54">
        <v>2129</v>
      </c>
      <c r="B157" s="69" t="s">
        <v>464</v>
      </c>
      <c r="C157" s="49">
        <v>0</v>
      </c>
      <c r="D157" s="49">
        <v>0</v>
      </c>
      <c r="E157" s="49">
        <v>0</v>
      </c>
      <c r="F157" s="49">
        <v>0</v>
      </c>
      <c r="G157" s="49">
        <v>0</v>
      </c>
      <c r="H157" s="49"/>
      <c r="I157" s="80"/>
      <c r="J157" s="80"/>
      <c r="K157" s="80"/>
    </row>
    <row r="158" spans="1:11" x14ac:dyDescent="0.2">
      <c r="A158" s="76"/>
      <c r="B158" s="69"/>
      <c r="C158" s="49"/>
      <c r="D158" s="49"/>
      <c r="E158" s="49"/>
      <c r="F158" s="49"/>
      <c r="G158" s="49"/>
      <c r="H158" s="49"/>
      <c r="I158" s="80"/>
      <c r="J158" s="80"/>
      <c r="K158" s="80"/>
    </row>
    <row r="159" spans="1:11" ht="10.5" x14ac:dyDescent="0.25">
      <c r="A159" s="77" t="s">
        <v>465</v>
      </c>
      <c r="B159" s="75"/>
      <c r="C159" s="47"/>
      <c r="D159" s="47"/>
      <c r="E159" s="47"/>
      <c r="F159" s="47"/>
      <c r="G159" s="47"/>
      <c r="H159" s="47"/>
      <c r="I159" s="80"/>
      <c r="J159" s="80"/>
      <c r="K159" s="80"/>
    </row>
    <row r="160" spans="1:11" ht="10.5" x14ac:dyDescent="0.25">
      <c r="A160" s="78" t="s">
        <v>77</v>
      </c>
      <c r="B160" s="79" t="s">
        <v>78</v>
      </c>
      <c r="C160" s="82" t="s">
        <v>79</v>
      </c>
      <c r="D160" s="82" t="s">
        <v>466</v>
      </c>
      <c r="E160" s="82" t="s">
        <v>292</v>
      </c>
      <c r="F160" s="82"/>
      <c r="G160" s="82"/>
      <c r="H160" s="82"/>
      <c r="I160" s="80"/>
      <c r="J160" s="80"/>
      <c r="K160" s="80"/>
    </row>
    <row r="161" spans="1:11" x14ac:dyDescent="0.2">
      <c r="A161" s="54">
        <v>2160</v>
      </c>
      <c r="B161" s="49" t="s">
        <v>467</v>
      </c>
      <c r="C161" s="49">
        <v>0</v>
      </c>
      <c r="D161" s="49"/>
      <c r="E161" s="49"/>
      <c r="F161" s="49"/>
      <c r="G161" s="49"/>
      <c r="H161" s="49"/>
      <c r="I161" s="80"/>
      <c r="J161" s="80"/>
      <c r="K161" s="80"/>
    </row>
    <row r="162" spans="1:11" x14ac:dyDescent="0.2">
      <c r="A162" s="54">
        <v>2161</v>
      </c>
      <c r="B162" s="49" t="s">
        <v>468</v>
      </c>
      <c r="C162" s="49">
        <v>0</v>
      </c>
      <c r="D162" s="49"/>
      <c r="E162" s="49"/>
      <c r="F162" s="49"/>
      <c r="G162" s="49"/>
      <c r="H162" s="49"/>
      <c r="I162" s="80"/>
      <c r="J162" s="80"/>
      <c r="K162" s="80"/>
    </row>
    <row r="163" spans="1:11" x14ac:dyDescent="0.2">
      <c r="A163" s="54">
        <v>2162</v>
      </c>
      <c r="B163" s="49" t="s">
        <v>469</v>
      </c>
      <c r="C163" s="49">
        <v>0</v>
      </c>
      <c r="D163" s="49"/>
      <c r="E163" s="49"/>
      <c r="F163" s="49"/>
      <c r="G163" s="49"/>
      <c r="H163" s="49"/>
      <c r="I163" s="80"/>
      <c r="J163" s="80"/>
      <c r="K163" s="80"/>
    </row>
    <row r="164" spans="1:11" x14ac:dyDescent="0.2">
      <c r="A164" s="54">
        <v>2163</v>
      </c>
      <c r="B164" s="49" t="s">
        <v>470</v>
      </c>
      <c r="C164" s="49">
        <v>0</v>
      </c>
      <c r="D164" s="49"/>
      <c r="E164" s="49"/>
      <c r="F164" s="49"/>
      <c r="G164" s="49"/>
      <c r="H164" s="49"/>
      <c r="I164" s="80"/>
      <c r="J164" s="80"/>
      <c r="K164" s="80"/>
    </row>
    <row r="165" spans="1:11" x14ac:dyDescent="0.2">
      <c r="A165" s="54">
        <v>2164</v>
      </c>
      <c r="B165" s="49" t="s">
        <v>471</v>
      </c>
      <c r="C165" s="49">
        <v>0</v>
      </c>
      <c r="D165" s="49"/>
      <c r="E165" s="49"/>
      <c r="F165" s="49"/>
      <c r="G165" s="49"/>
      <c r="H165" s="49"/>
      <c r="I165" s="80"/>
      <c r="J165" s="80"/>
      <c r="K165" s="80"/>
    </row>
    <row r="166" spans="1:11" x14ac:dyDescent="0.2">
      <c r="A166" s="54">
        <v>2165</v>
      </c>
      <c r="B166" s="49" t="s">
        <v>472</v>
      </c>
      <c r="C166" s="49">
        <v>0</v>
      </c>
      <c r="D166" s="49"/>
      <c r="E166" s="49"/>
      <c r="F166" s="49"/>
      <c r="G166" s="49"/>
      <c r="H166" s="49"/>
      <c r="I166" s="80"/>
      <c r="J166" s="80"/>
      <c r="K166" s="80"/>
    </row>
    <row r="167" spans="1:11" ht="10.5" x14ac:dyDescent="0.25">
      <c r="A167" s="54">
        <v>2166</v>
      </c>
      <c r="B167" s="49" t="s">
        <v>473</v>
      </c>
      <c r="C167" s="49">
        <v>0</v>
      </c>
      <c r="D167" s="86" t="s">
        <v>474</v>
      </c>
      <c r="E167" s="49"/>
      <c r="F167" s="49"/>
      <c r="G167" s="49"/>
      <c r="H167" s="49"/>
      <c r="I167" s="80"/>
      <c r="J167" s="80"/>
      <c r="K167" s="80"/>
    </row>
    <row r="168" spans="1:11" x14ac:dyDescent="0.2">
      <c r="A168" s="54">
        <v>2250</v>
      </c>
      <c r="B168" s="49" t="s">
        <v>475</v>
      </c>
      <c r="C168" s="49">
        <v>0</v>
      </c>
      <c r="D168" s="49"/>
      <c r="E168" s="49"/>
      <c r="F168" s="49"/>
      <c r="G168" s="49"/>
      <c r="H168" s="49"/>
      <c r="I168" s="80"/>
      <c r="J168" s="80"/>
      <c r="K168" s="80"/>
    </row>
    <row r="169" spans="1:11" x14ac:dyDescent="0.2">
      <c r="A169" s="54">
        <v>2251</v>
      </c>
      <c r="B169" s="49" t="s">
        <v>476</v>
      </c>
      <c r="C169" s="49">
        <v>0</v>
      </c>
      <c r="D169" s="49"/>
      <c r="E169" s="49"/>
      <c r="F169" s="49"/>
      <c r="G169" s="49"/>
      <c r="H169" s="49"/>
      <c r="I169" s="80"/>
      <c r="J169" s="80"/>
      <c r="K169" s="80"/>
    </row>
    <row r="170" spans="1:11" x14ac:dyDescent="0.2">
      <c r="A170" s="54">
        <v>2252</v>
      </c>
      <c r="B170" s="49" t="s">
        <v>477</v>
      </c>
      <c r="C170" s="49">
        <v>0</v>
      </c>
      <c r="D170" s="49"/>
      <c r="E170" s="49"/>
      <c r="F170" s="49"/>
      <c r="G170" s="49"/>
      <c r="H170" s="49"/>
      <c r="I170" s="80"/>
      <c r="J170" s="80"/>
      <c r="K170" s="80"/>
    </row>
    <row r="171" spans="1:11" x14ac:dyDescent="0.2">
      <c r="A171" s="54">
        <v>2253</v>
      </c>
      <c r="B171" s="49" t="s">
        <v>478</v>
      </c>
      <c r="C171" s="49">
        <v>0</v>
      </c>
      <c r="D171" s="49"/>
      <c r="E171" s="49"/>
      <c r="F171" s="49"/>
      <c r="G171" s="49"/>
      <c r="H171" s="49"/>
      <c r="I171" s="80"/>
      <c r="J171" s="80"/>
      <c r="K171" s="80"/>
    </row>
    <row r="172" spans="1:11" x14ac:dyDescent="0.2">
      <c r="A172" s="54">
        <v>2254</v>
      </c>
      <c r="B172" s="49" t="s">
        <v>479</v>
      </c>
      <c r="C172" s="49">
        <v>0</v>
      </c>
      <c r="D172" s="49"/>
      <c r="E172" s="49"/>
      <c r="F172" s="49"/>
      <c r="G172" s="49"/>
      <c r="H172" s="49"/>
      <c r="I172" s="80"/>
      <c r="J172" s="80"/>
      <c r="K172" s="80"/>
    </row>
    <row r="173" spans="1:11" x14ac:dyDescent="0.2">
      <c r="A173" s="54">
        <v>2255</v>
      </c>
      <c r="B173" s="49" t="s">
        <v>480</v>
      </c>
      <c r="C173" s="49">
        <v>0</v>
      </c>
      <c r="D173" s="49"/>
      <c r="E173" s="49"/>
      <c r="F173" s="49"/>
      <c r="G173" s="49"/>
      <c r="H173" s="49"/>
      <c r="I173" s="80"/>
      <c r="J173" s="80"/>
      <c r="K173" s="80"/>
    </row>
    <row r="174" spans="1:11" x14ac:dyDescent="0.2">
      <c r="A174" s="54">
        <v>2256</v>
      </c>
      <c r="B174" s="49" t="s">
        <v>481</v>
      </c>
      <c r="C174" s="49">
        <v>0</v>
      </c>
      <c r="D174" s="49"/>
      <c r="E174" s="49"/>
      <c r="F174" s="49"/>
      <c r="G174" s="49"/>
      <c r="H174" s="49"/>
      <c r="I174" s="80"/>
      <c r="J174" s="80"/>
      <c r="K174" s="80"/>
    </row>
    <row r="175" spans="1:11" x14ac:dyDescent="0.2">
      <c r="A175" s="49"/>
      <c r="B175" s="49"/>
      <c r="C175" s="49"/>
      <c r="D175" s="49"/>
      <c r="E175" s="49"/>
      <c r="F175" s="49"/>
      <c r="G175" s="49"/>
      <c r="H175" s="49"/>
      <c r="I175" s="80"/>
      <c r="J175" s="80"/>
      <c r="K175" s="80"/>
    </row>
    <row r="176" spans="1:11" s="34" customFormat="1" ht="10.5" x14ac:dyDescent="0.25">
      <c r="A176" s="97" t="s">
        <v>482</v>
      </c>
      <c r="B176" s="97"/>
      <c r="C176" s="98"/>
      <c r="D176" s="98"/>
      <c r="E176" s="98"/>
      <c r="F176" s="99"/>
      <c r="G176" s="99"/>
      <c r="H176" s="99"/>
    </row>
    <row r="177" spans="1:8" s="34" customFormat="1" ht="10.5" x14ac:dyDescent="0.25">
      <c r="A177" s="100" t="s">
        <v>77</v>
      </c>
      <c r="B177" s="100" t="s">
        <v>78</v>
      </c>
      <c r="C177" s="101" t="s">
        <v>79</v>
      </c>
      <c r="D177" s="102" t="s">
        <v>466</v>
      </c>
      <c r="E177" s="102" t="s">
        <v>292</v>
      </c>
      <c r="F177" s="99"/>
      <c r="G177" s="99"/>
      <c r="H177" s="99"/>
    </row>
    <row r="178" spans="1:8" s="34" customFormat="1" ht="10.5" x14ac:dyDescent="0.25">
      <c r="A178" s="93">
        <v>2150</v>
      </c>
      <c r="B178" s="94" t="s">
        <v>483</v>
      </c>
      <c r="C178" s="95">
        <v>0</v>
      </c>
      <c r="D178" s="95"/>
      <c r="E178" s="95"/>
      <c r="F178" s="99"/>
      <c r="G178" s="99"/>
      <c r="H178" s="99"/>
    </row>
    <row r="179" spans="1:8" s="34" customFormat="1" ht="10.5" x14ac:dyDescent="0.25">
      <c r="A179" s="93">
        <v>2151</v>
      </c>
      <c r="B179" s="94" t="s">
        <v>484</v>
      </c>
      <c r="C179" s="95">
        <v>0</v>
      </c>
      <c r="D179" s="95"/>
      <c r="E179" s="95"/>
      <c r="F179" s="99"/>
      <c r="G179" s="99"/>
      <c r="H179" s="99"/>
    </row>
    <row r="180" spans="1:8" s="34" customFormat="1" ht="10.5" x14ac:dyDescent="0.25">
      <c r="A180" s="93">
        <v>2152</v>
      </c>
      <c r="B180" s="94" t="s">
        <v>485</v>
      </c>
      <c r="C180" s="95">
        <v>0</v>
      </c>
      <c r="D180" s="95"/>
      <c r="E180" s="95"/>
      <c r="F180" s="99"/>
      <c r="G180" s="99"/>
      <c r="H180" s="99"/>
    </row>
    <row r="181" spans="1:8" s="34" customFormat="1" ht="10.5" x14ac:dyDescent="0.25">
      <c r="A181" s="93">
        <v>2159</v>
      </c>
      <c r="B181" s="94" t="s">
        <v>486</v>
      </c>
      <c r="C181" s="95">
        <v>0</v>
      </c>
      <c r="D181" s="95"/>
      <c r="E181" s="95"/>
      <c r="F181" s="99"/>
      <c r="G181" s="99"/>
      <c r="H181" s="99"/>
    </row>
    <row r="182" spans="1:8" s="34" customFormat="1" ht="10.5" x14ac:dyDescent="0.25">
      <c r="A182" s="93">
        <v>2240</v>
      </c>
      <c r="B182" s="94" t="s">
        <v>487</v>
      </c>
      <c r="C182" s="95">
        <v>0</v>
      </c>
      <c r="D182" s="86" t="s">
        <v>488</v>
      </c>
      <c r="E182" s="95"/>
      <c r="F182" s="99"/>
      <c r="G182" s="99"/>
      <c r="H182" s="99"/>
    </row>
    <row r="183" spans="1:8" s="34" customFormat="1" ht="10.5" x14ac:dyDescent="0.25">
      <c r="A183" s="93">
        <v>2241</v>
      </c>
      <c r="B183" s="94" t="s">
        <v>489</v>
      </c>
      <c r="C183" s="95">
        <v>0</v>
      </c>
      <c r="D183" s="95"/>
      <c r="E183" s="95"/>
      <c r="F183" s="99"/>
      <c r="G183" s="99"/>
      <c r="H183" s="99"/>
    </row>
    <row r="184" spans="1:8" s="34" customFormat="1" ht="10.5" x14ac:dyDescent="0.25">
      <c r="A184" s="93">
        <v>2242</v>
      </c>
      <c r="B184" s="94" t="s">
        <v>490</v>
      </c>
      <c r="C184" s="95">
        <v>0</v>
      </c>
      <c r="D184" s="95"/>
      <c r="E184" s="95"/>
      <c r="F184" s="99"/>
      <c r="G184" s="99"/>
      <c r="H184" s="99"/>
    </row>
    <row r="185" spans="1:8" s="34" customFormat="1" ht="10.5" x14ac:dyDescent="0.25">
      <c r="A185" s="93">
        <v>2249</v>
      </c>
      <c r="B185" s="94" t="s">
        <v>491</v>
      </c>
      <c r="C185" s="95">
        <v>0</v>
      </c>
      <c r="D185" s="95"/>
      <c r="E185" s="95"/>
      <c r="F185" s="99"/>
      <c r="G185" s="99"/>
      <c r="H185" s="99"/>
    </row>
    <row r="186" spans="1:8" s="34" customFormat="1" ht="10.5" x14ac:dyDescent="0.25">
      <c r="A186" s="93"/>
      <c r="B186" s="94"/>
      <c r="C186" s="95"/>
      <c r="D186" s="95"/>
      <c r="E186" s="95"/>
      <c r="F186" s="99"/>
      <c r="G186" s="99"/>
      <c r="H186" s="99"/>
    </row>
    <row r="187" spans="1:8" s="34" customFormat="1" ht="10.5" x14ac:dyDescent="0.25">
      <c r="A187" s="97" t="s">
        <v>492</v>
      </c>
      <c r="B187" s="97"/>
      <c r="C187" s="98"/>
      <c r="D187" s="98"/>
      <c r="E187" s="98"/>
      <c r="F187" s="99"/>
      <c r="G187" s="99"/>
      <c r="H187" s="99"/>
    </row>
    <row r="188" spans="1:8" s="34" customFormat="1" ht="10.5" x14ac:dyDescent="0.25">
      <c r="A188" s="100" t="s">
        <v>77</v>
      </c>
      <c r="B188" s="100" t="s">
        <v>78</v>
      </c>
      <c r="C188" s="101" t="s">
        <v>79</v>
      </c>
      <c r="D188" s="102" t="s">
        <v>466</v>
      </c>
      <c r="E188" s="102" t="s">
        <v>292</v>
      </c>
      <c r="F188" s="99"/>
      <c r="G188" s="99"/>
      <c r="H188" s="99"/>
    </row>
    <row r="189" spans="1:8" s="34" customFormat="1" ht="10.5" x14ac:dyDescent="0.25">
      <c r="A189" s="93">
        <v>2170</v>
      </c>
      <c r="B189" s="94" t="s">
        <v>493</v>
      </c>
      <c r="C189" s="95">
        <v>0</v>
      </c>
      <c r="D189" s="95"/>
      <c r="E189" s="95"/>
      <c r="F189" s="99"/>
      <c r="G189" s="99"/>
      <c r="H189" s="99"/>
    </row>
    <row r="190" spans="1:8" s="34" customFormat="1" ht="10.5" x14ac:dyDescent="0.25">
      <c r="A190" s="93">
        <v>2171</v>
      </c>
      <c r="B190" s="94" t="s">
        <v>494</v>
      </c>
      <c r="C190" s="95">
        <v>0</v>
      </c>
      <c r="D190" s="95"/>
      <c r="E190" s="95"/>
      <c r="F190" s="99"/>
      <c r="G190" s="99"/>
      <c r="H190" s="99"/>
    </row>
    <row r="191" spans="1:8" s="34" customFormat="1" ht="10.5" x14ac:dyDescent="0.25">
      <c r="A191" s="93">
        <v>2172</v>
      </c>
      <c r="B191" s="94" t="s">
        <v>495</v>
      </c>
      <c r="C191" s="95">
        <v>0</v>
      </c>
      <c r="D191" s="95"/>
      <c r="E191" s="95"/>
      <c r="F191" s="99"/>
      <c r="G191" s="99"/>
      <c r="H191" s="99"/>
    </row>
    <row r="192" spans="1:8" s="34" customFormat="1" ht="10.5" x14ac:dyDescent="0.25">
      <c r="A192" s="93">
        <v>2179</v>
      </c>
      <c r="B192" s="94" t="s">
        <v>496</v>
      </c>
      <c r="C192" s="95">
        <v>0</v>
      </c>
      <c r="D192" s="86" t="s">
        <v>497</v>
      </c>
      <c r="E192" s="95"/>
      <c r="F192" s="99"/>
      <c r="G192" s="99"/>
      <c r="H192" s="99"/>
    </row>
    <row r="193" spans="1:11" s="34" customFormat="1" ht="10.5" x14ac:dyDescent="0.25">
      <c r="A193" s="93">
        <v>2260</v>
      </c>
      <c r="B193" s="94" t="s">
        <v>498</v>
      </c>
      <c r="C193" s="95">
        <v>0</v>
      </c>
      <c r="D193" s="95"/>
      <c r="E193" s="95"/>
      <c r="F193" s="99"/>
      <c r="G193" s="99"/>
      <c r="H193" s="99"/>
    </row>
    <row r="194" spans="1:11" s="34" customFormat="1" ht="10.5" x14ac:dyDescent="0.25">
      <c r="A194" s="93">
        <v>2261</v>
      </c>
      <c r="B194" s="94" t="s">
        <v>499</v>
      </c>
      <c r="C194" s="95">
        <v>0</v>
      </c>
      <c r="D194" s="95"/>
      <c r="E194" s="95"/>
      <c r="F194" s="99"/>
      <c r="G194" s="99"/>
      <c r="H194" s="99"/>
    </row>
    <row r="195" spans="1:11" s="34" customFormat="1" ht="10.5" x14ac:dyDescent="0.25">
      <c r="A195" s="93">
        <v>2262</v>
      </c>
      <c r="B195" s="94" t="s">
        <v>500</v>
      </c>
      <c r="C195" s="95">
        <v>0</v>
      </c>
      <c r="D195" s="95"/>
      <c r="E195" s="95"/>
      <c r="F195" s="99"/>
      <c r="G195" s="99"/>
      <c r="H195" s="99"/>
    </row>
    <row r="196" spans="1:11" s="34" customFormat="1" ht="10.5" x14ac:dyDescent="0.25">
      <c r="A196" s="93">
        <v>2263</v>
      </c>
      <c r="B196" s="94" t="s">
        <v>501</v>
      </c>
      <c r="C196" s="95">
        <v>0</v>
      </c>
      <c r="D196" s="95"/>
      <c r="E196" s="95"/>
      <c r="F196" s="99"/>
      <c r="G196" s="99"/>
      <c r="H196" s="99"/>
    </row>
    <row r="197" spans="1:11" s="34" customFormat="1" ht="10.5" x14ac:dyDescent="0.25">
      <c r="A197" s="93">
        <v>2269</v>
      </c>
      <c r="B197" s="94" t="s">
        <v>502</v>
      </c>
      <c r="C197" s="95">
        <v>0</v>
      </c>
      <c r="D197" s="95"/>
      <c r="E197" s="95"/>
      <c r="F197" s="99"/>
      <c r="G197" s="99"/>
      <c r="H197" s="99"/>
    </row>
    <row r="198" spans="1:11" s="34" customFormat="1" ht="10.5" x14ac:dyDescent="0.25">
      <c r="A198" s="94"/>
      <c r="B198" s="94"/>
      <c r="C198" s="95"/>
      <c r="D198" s="95"/>
      <c r="E198" s="95"/>
      <c r="F198" s="99"/>
      <c r="G198" s="99"/>
      <c r="H198" s="99"/>
    </row>
    <row r="199" spans="1:11" s="34" customFormat="1" ht="10.5" x14ac:dyDescent="0.25">
      <c r="A199" s="97" t="s">
        <v>503</v>
      </c>
      <c r="B199" s="97"/>
      <c r="C199" s="98"/>
      <c r="D199" s="98"/>
      <c r="E199" s="98"/>
      <c r="F199" s="99"/>
      <c r="G199" s="99"/>
      <c r="H199" s="99"/>
    </row>
    <row r="200" spans="1:11" s="34" customFormat="1" ht="10.5" x14ac:dyDescent="0.25">
      <c r="A200" s="100" t="s">
        <v>77</v>
      </c>
      <c r="B200" s="100" t="s">
        <v>78</v>
      </c>
      <c r="C200" s="101" t="s">
        <v>79</v>
      </c>
      <c r="D200" s="102" t="s">
        <v>466</v>
      </c>
      <c r="E200" s="102" t="s">
        <v>292</v>
      </c>
      <c r="F200" s="99"/>
      <c r="G200" s="99"/>
      <c r="H200" s="99"/>
    </row>
    <row r="201" spans="1:11" s="34" customFormat="1" ht="10.5" x14ac:dyDescent="0.25">
      <c r="A201" s="93">
        <v>2190</v>
      </c>
      <c r="B201" s="94" t="s">
        <v>504</v>
      </c>
      <c r="C201" s="95">
        <v>0</v>
      </c>
      <c r="D201" s="95"/>
      <c r="E201" s="95"/>
      <c r="F201" s="99"/>
      <c r="G201" s="99"/>
      <c r="H201" s="99"/>
    </row>
    <row r="202" spans="1:11" s="34" customFormat="1" ht="10.5" x14ac:dyDescent="0.25">
      <c r="A202" s="93">
        <v>2191</v>
      </c>
      <c r="B202" s="94" t="s">
        <v>505</v>
      </c>
      <c r="C202" s="95">
        <v>0</v>
      </c>
      <c r="D202" s="95"/>
      <c r="E202" s="95"/>
      <c r="F202" s="99"/>
      <c r="G202" s="99"/>
      <c r="H202" s="99"/>
    </row>
    <row r="203" spans="1:11" s="34" customFormat="1" ht="10.5" x14ac:dyDescent="0.25">
      <c r="A203" s="93">
        <v>2192</v>
      </c>
      <c r="B203" s="94" t="s">
        <v>506</v>
      </c>
      <c r="C203" s="95">
        <v>0</v>
      </c>
      <c r="D203" s="86" t="s">
        <v>507</v>
      </c>
      <c r="E203" s="95"/>
      <c r="F203" s="99"/>
      <c r="G203" s="99"/>
      <c r="H203" s="99"/>
    </row>
    <row r="204" spans="1:11" s="34" customFormat="1" ht="10.5" x14ac:dyDescent="0.25">
      <c r="A204" s="93">
        <v>2199</v>
      </c>
      <c r="B204" s="94" t="s">
        <v>508</v>
      </c>
      <c r="C204" s="95">
        <v>0</v>
      </c>
      <c r="D204" s="95"/>
      <c r="E204" s="95"/>
      <c r="F204" s="99"/>
      <c r="G204" s="99"/>
      <c r="H204" s="99"/>
    </row>
    <row r="205" spans="1:11" x14ac:dyDescent="0.2">
      <c r="A205" s="54"/>
      <c r="B205" s="49"/>
      <c r="C205" s="49"/>
      <c r="D205" s="49"/>
      <c r="E205" s="49"/>
      <c r="F205" s="49"/>
      <c r="G205" s="49"/>
      <c r="H205" s="49"/>
      <c r="I205" s="80"/>
      <c r="J205" s="80"/>
      <c r="K205" s="80"/>
    </row>
    <row r="206" spans="1:11" x14ac:dyDescent="0.2">
      <c r="A206" s="49"/>
      <c r="B206" s="49"/>
      <c r="C206" s="49"/>
      <c r="D206" s="49"/>
      <c r="E206" s="49"/>
      <c r="F206" s="49"/>
      <c r="G206" s="49"/>
      <c r="H206" s="49"/>
    </row>
    <row r="207" spans="1:11" x14ac:dyDescent="0.2">
      <c r="A207" s="12" t="s">
        <v>271</v>
      </c>
      <c r="C207" s="80"/>
      <c r="D207" s="80"/>
      <c r="E207" s="80"/>
      <c r="F207" s="80"/>
      <c r="G207" s="80"/>
      <c r="H207" s="80"/>
    </row>
    <row r="208" spans="1:11" x14ac:dyDescent="0.2">
      <c r="C208" s="80"/>
      <c r="D208" s="80"/>
      <c r="E208" s="80"/>
      <c r="F208" s="80"/>
      <c r="G208" s="80"/>
      <c r="H208" s="80"/>
    </row>
  </sheetData>
  <sheetProtection formatCells="0" formatColumns="0" formatRows="0" autoFilter="0" pivotTables="0"/>
  <mergeCells count="5">
    <mergeCell ref="A1:F1"/>
    <mergeCell ref="A2:F2"/>
    <mergeCell ref="A3:F3"/>
    <mergeCell ref="A4:F4"/>
    <mergeCell ref="B50:F50"/>
  </mergeCells>
  <dataValidations count="1">
    <dataValidation type="list" allowBlank="1" showInputMessage="1" showErrorMessage="1" prompt="Escoger el corte de la información, ya se trimestral (1 al 4) o anual (4)." sqref="H4" xr:uid="{82F04384-03CF-450D-9D93-381F58E823B2}">
      <formula1>"1, 2, 3, 4"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scale="36" fitToHeight="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787272-2089-49FB-9B9C-30DAD73A5311}">
  <sheetPr>
    <tabColor rgb="FFCC6600"/>
    <pageSetUpPr fitToPage="1"/>
  </sheetPr>
  <dimension ref="A1:H32"/>
  <sheetViews>
    <sheetView showGridLines="0" zoomScale="70" zoomScaleNormal="93" zoomScaleSheetLayoutView="100" workbookViewId="0">
      <selection sqref="A1:E32"/>
    </sheetView>
  </sheetViews>
  <sheetFormatPr baseColWidth="10" defaultColWidth="12.81640625" defaultRowHeight="12.5" x14ac:dyDescent="0.25"/>
  <cols>
    <col min="1" max="1" width="20.26953125" style="6" customWidth="1"/>
    <col min="2" max="2" width="73.81640625" style="6" bestFit="1" customWidth="1"/>
    <col min="3" max="3" width="19.7265625" style="6" customWidth="1"/>
    <col min="4" max="4" width="27.81640625" style="6" bestFit="1" customWidth="1"/>
    <col min="5" max="5" width="26.54296875" style="6" customWidth="1"/>
    <col min="6" max="6" width="21.81640625" style="6" customWidth="1"/>
    <col min="7" max="7" width="17.26953125" style="6" customWidth="1"/>
    <col min="8" max="8" width="26.453125" style="6" customWidth="1"/>
    <col min="9" max="16384" width="12.81640625" style="6"/>
  </cols>
  <sheetData>
    <row r="1" spans="1:5" ht="50.25" customHeight="1" x14ac:dyDescent="0.25">
      <c r="A1" s="103" t="s">
        <v>0</v>
      </c>
      <c r="B1" s="103"/>
      <c r="C1" s="103"/>
      <c r="D1" s="9" t="s">
        <v>1</v>
      </c>
      <c r="E1" s="43">
        <f>+[2]Notas_ESF!H1</f>
        <v>2025</v>
      </c>
    </row>
    <row r="2" spans="1:5" ht="12.4" customHeight="1" x14ac:dyDescent="0.25">
      <c r="A2" s="45" t="s">
        <v>509</v>
      </c>
      <c r="B2" s="45"/>
      <c r="C2" s="45"/>
      <c r="D2" s="9" t="s">
        <v>3</v>
      </c>
      <c r="E2" s="43" t="str">
        <f>+[2]Notas_ESF!H2</f>
        <v>Trimestral</v>
      </c>
    </row>
    <row r="3" spans="1:5" x14ac:dyDescent="0.25">
      <c r="A3" s="45" t="str">
        <f>+[2]Notas_ESF!A3</f>
        <v xml:space="preserve">Correspondiente Del 01 de Enero al 31 de Marzo de 2025 </v>
      </c>
      <c r="B3" s="45"/>
      <c r="C3" s="45"/>
      <c r="D3" s="9" t="s">
        <v>6</v>
      </c>
      <c r="E3" s="43">
        <f>+[2]Notas_ESF!H3</f>
        <v>1</v>
      </c>
    </row>
    <row r="4" spans="1:5" x14ac:dyDescent="0.25">
      <c r="A4" s="45" t="s">
        <v>74</v>
      </c>
      <c r="B4" s="45"/>
      <c r="C4" s="45"/>
      <c r="D4" s="9"/>
      <c r="E4" s="43"/>
    </row>
    <row r="5" spans="1:5" x14ac:dyDescent="0.25">
      <c r="A5" s="104" t="s">
        <v>75</v>
      </c>
      <c r="B5" s="105"/>
      <c r="C5" s="105"/>
      <c r="D5" s="105"/>
      <c r="E5" s="105"/>
    </row>
    <row r="6" spans="1:5" x14ac:dyDescent="0.25">
      <c r="A6" s="106"/>
      <c r="B6" s="107"/>
      <c r="C6" s="107"/>
      <c r="D6" s="107"/>
      <c r="E6" s="107"/>
    </row>
    <row r="7" spans="1:5" x14ac:dyDescent="0.25">
      <c r="A7" s="105" t="s">
        <v>510</v>
      </c>
      <c r="B7" s="105"/>
      <c r="C7" s="105"/>
      <c r="D7" s="105"/>
      <c r="E7" s="105"/>
    </row>
    <row r="8" spans="1:5" x14ac:dyDescent="0.25">
      <c r="A8" s="108" t="s">
        <v>77</v>
      </c>
      <c r="B8" s="108" t="s">
        <v>78</v>
      </c>
      <c r="C8" s="108" t="s">
        <v>79</v>
      </c>
      <c r="D8" s="108" t="s">
        <v>274</v>
      </c>
      <c r="E8" s="108" t="s">
        <v>466</v>
      </c>
    </row>
    <row r="9" spans="1:5" x14ac:dyDescent="0.25">
      <c r="A9" s="54">
        <v>3110</v>
      </c>
      <c r="B9" s="109" t="s">
        <v>131</v>
      </c>
      <c r="C9" s="109">
        <v>233768156.81</v>
      </c>
      <c r="D9" s="110"/>
      <c r="E9" s="109"/>
    </row>
    <row r="10" spans="1:5" x14ac:dyDescent="0.25">
      <c r="A10" s="54">
        <v>3120</v>
      </c>
      <c r="B10" s="109" t="s">
        <v>511</v>
      </c>
      <c r="C10" s="109">
        <v>0</v>
      </c>
      <c r="D10" s="110"/>
      <c r="E10" s="109"/>
    </row>
    <row r="11" spans="1:5" x14ac:dyDescent="0.25">
      <c r="A11" s="54">
        <v>3130</v>
      </c>
      <c r="B11" s="109" t="s">
        <v>512</v>
      </c>
      <c r="C11" s="109">
        <v>0</v>
      </c>
      <c r="D11" s="110"/>
      <c r="E11" s="109"/>
    </row>
    <row r="12" spans="1:5" x14ac:dyDescent="0.25">
      <c r="A12" s="109"/>
      <c r="B12" s="109"/>
      <c r="C12" s="109"/>
      <c r="D12" s="110"/>
      <c r="E12" s="109"/>
    </row>
    <row r="13" spans="1:5" x14ac:dyDescent="0.25">
      <c r="A13" s="105" t="s">
        <v>513</v>
      </c>
      <c r="B13" s="105"/>
      <c r="C13" s="105"/>
      <c r="D13" s="111"/>
      <c r="E13" s="105"/>
    </row>
    <row r="14" spans="1:5" x14ac:dyDescent="0.25">
      <c r="A14" s="108" t="s">
        <v>77</v>
      </c>
      <c r="B14" s="108" t="s">
        <v>78</v>
      </c>
      <c r="C14" s="108" t="s">
        <v>79</v>
      </c>
      <c r="D14" s="112" t="s">
        <v>514</v>
      </c>
      <c r="E14" s="108"/>
    </row>
    <row r="15" spans="1:5" x14ac:dyDescent="0.25">
      <c r="A15" s="54">
        <v>3210</v>
      </c>
      <c r="B15" s="109" t="s">
        <v>515</v>
      </c>
      <c r="C15" s="109">
        <v>-227086.75</v>
      </c>
      <c r="D15" s="110"/>
      <c r="E15" s="109"/>
    </row>
    <row r="16" spans="1:5" x14ac:dyDescent="0.25">
      <c r="A16" s="54">
        <v>3220</v>
      </c>
      <c r="B16" s="109" t="s">
        <v>516</v>
      </c>
      <c r="C16" s="109">
        <v>-227406865.22</v>
      </c>
      <c r="D16" s="110"/>
      <c r="E16" s="109"/>
    </row>
    <row r="17" spans="1:8" x14ac:dyDescent="0.25">
      <c r="A17" s="54">
        <v>3230</v>
      </c>
      <c r="B17" s="109" t="s">
        <v>517</v>
      </c>
      <c r="C17" s="109">
        <v>0</v>
      </c>
      <c r="D17" s="110"/>
      <c r="E17" s="109"/>
    </row>
    <row r="18" spans="1:8" x14ac:dyDescent="0.25">
      <c r="A18" s="54">
        <v>3231</v>
      </c>
      <c r="B18" s="109" t="s">
        <v>518</v>
      </c>
      <c r="C18" s="109">
        <v>0</v>
      </c>
      <c r="D18" s="110"/>
      <c r="E18" s="109"/>
    </row>
    <row r="19" spans="1:8" x14ac:dyDescent="0.25">
      <c r="A19" s="54">
        <v>3232</v>
      </c>
      <c r="B19" s="109" t="s">
        <v>519</v>
      </c>
      <c r="C19" s="109">
        <v>0</v>
      </c>
      <c r="D19" s="110"/>
      <c r="E19" s="109"/>
    </row>
    <row r="20" spans="1:8" x14ac:dyDescent="0.25">
      <c r="A20" s="54">
        <v>3233</v>
      </c>
      <c r="B20" s="109" t="s">
        <v>520</v>
      </c>
      <c r="C20" s="109">
        <v>0</v>
      </c>
      <c r="D20" s="110"/>
      <c r="E20" s="109"/>
    </row>
    <row r="21" spans="1:8" x14ac:dyDescent="0.25">
      <c r="A21" s="54">
        <v>3239</v>
      </c>
      <c r="B21" s="109" t="s">
        <v>521</v>
      </c>
      <c r="C21" s="109">
        <v>0</v>
      </c>
      <c r="D21" s="110"/>
      <c r="E21" s="109"/>
    </row>
    <row r="22" spans="1:8" x14ac:dyDescent="0.25">
      <c r="A22" s="54">
        <v>3240</v>
      </c>
      <c r="B22" s="109" t="s">
        <v>522</v>
      </c>
      <c r="C22" s="109">
        <v>0</v>
      </c>
      <c r="D22" s="110"/>
      <c r="E22" s="109"/>
    </row>
    <row r="23" spans="1:8" x14ac:dyDescent="0.25">
      <c r="A23" s="54">
        <v>3241</v>
      </c>
      <c r="B23" s="109" t="s">
        <v>523</v>
      </c>
      <c r="C23" s="109">
        <v>0</v>
      </c>
      <c r="D23" s="110"/>
      <c r="E23" s="109"/>
    </row>
    <row r="24" spans="1:8" x14ac:dyDescent="0.25">
      <c r="A24" s="54">
        <v>3242</v>
      </c>
      <c r="B24" s="109" t="s">
        <v>524</v>
      </c>
      <c r="C24" s="109">
        <v>0</v>
      </c>
      <c r="D24" s="110"/>
      <c r="E24" s="109"/>
    </row>
    <row r="25" spans="1:8" x14ac:dyDescent="0.25">
      <c r="A25" s="54">
        <v>3243</v>
      </c>
      <c r="B25" s="109" t="s">
        <v>525</v>
      </c>
      <c r="C25" s="109">
        <v>0</v>
      </c>
      <c r="D25" s="110"/>
      <c r="E25" s="109"/>
    </row>
    <row r="26" spans="1:8" x14ac:dyDescent="0.25">
      <c r="A26" s="54">
        <v>3250</v>
      </c>
      <c r="B26" s="109" t="s">
        <v>526</v>
      </c>
      <c r="C26" s="109">
        <v>-2268550.4</v>
      </c>
      <c r="D26" s="110"/>
      <c r="E26" s="109"/>
    </row>
    <row r="27" spans="1:8" x14ac:dyDescent="0.25">
      <c r="A27" s="54">
        <v>3251</v>
      </c>
      <c r="B27" s="109" t="s">
        <v>527</v>
      </c>
      <c r="C27" s="109">
        <v>0</v>
      </c>
      <c r="D27" s="110"/>
      <c r="E27" s="109"/>
    </row>
    <row r="28" spans="1:8" x14ac:dyDescent="0.25">
      <c r="A28" s="54">
        <v>3252</v>
      </c>
      <c r="B28" s="109" t="s">
        <v>528</v>
      </c>
      <c r="C28" s="109">
        <v>-2268550.4</v>
      </c>
      <c r="D28" s="110"/>
      <c r="E28" s="109"/>
    </row>
    <row r="29" spans="1:8" x14ac:dyDescent="0.25">
      <c r="A29" s="54">
        <v>3253</v>
      </c>
      <c r="B29" s="109" t="s">
        <v>529</v>
      </c>
      <c r="C29" s="109">
        <v>0</v>
      </c>
      <c r="D29" s="110"/>
      <c r="E29" s="109"/>
    </row>
    <row r="30" spans="1:8" x14ac:dyDescent="0.25">
      <c r="A30" s="80"/>
      <c r="B30" s="80"/>
      <c r="C30" s="80"/>
      <c r="D30" s="80"/>
      <c r="E30" s="80"/>
    </row>
    <row r="31" spans="1:8" x14ac:dyDescent="0.25">
      <c r="A31" s="12" t="s">
        <v>271</v>
      </c>
      <c r="B31" s="12"/>
      <c r="C31" s="80"/>
      <c r="D31" s="80"/>
      <c r="E31" s="80"/>
      <c r="F31" s="113"/>
      <c r="G31" s="113"/>
      <c r="H31" s="113"/>
    </row>
    <row r="32" spans="1:8" x14ac:dyDescent="0.25">
      <c r="C32" s="113"/>
      <c r="D32" s="113"/>
      <c r="E32" s="113"/>
      <c r="F32" s="113"/>
      <c r="G32" s="113"/>
      <c r="H32" s="113"/>
    </row>
  </sheetData>
  <sheetProtection formatCells="0" formatColumns="0" formatRows="0" autoFilter="0" pivotTables="0"/>
  <mergeCells count="4">
    <mergeCell ref="A1:C1"/>
    <mergeCell ref="A2:C2"/>
    <mergeCell ref="A3:C3"/>
    <mergeCell ref="A4:C4"/>
  </mergeCells>
  <dataValidations count="1">
    <dataValidation type="list" allowBlank="1" showInputMessage="1" showErrorMessage="1" prompt="Escoger el corte de la información, ya se trimestral (1 al 4) o anual (4)." sqref="E4" xr:uid="{E324E285-E516-4D87-B916-7BA82B6F8249}">
      <formula1>"1, 2, 3, 4"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scale="53" fitToHeight="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DA9157-3F07-4992-8FC4-EF07E529A46D}">
  <sheetPr>
    <tabColor rgb="FFCC6600"/>
    <pageSetUpPr fitToPage="1"/>
  </sheetPr>
  <dimension ref="A1:H139"/>
  <sheetViews>
    <sheetView showGridLines="0" topLeftCell="A107" zoomScale="70" zoomScaleNormal="93" zoomScaleSheetLayoutView="100" workbookViewId="0">
      <selection sqref="A1:E139"/>
    </sheetView>
  </sheetViews>
  <sheetFormatPr baseColWidth="10" defaultColWidth="12.81640625" defaultRowHeight="10" x14ac:dyDescent="0.2"/>
  <cols>
    <col min="1" max="1" width="20.26953125" style="12" customWidth="1"/>
    <col min="2" max="2" width="73.81640625" style="12" bestFit="1" customWidth="1"/>
    <col min="3" max="3" width="19.7265625" style="12" customWidth="1"/>
    <col min="4" max="4" width="27.81640625" style="12" bestFit="1" customWidth="1"/>
    <col min="5" max="5" width="26.54296875" style="12" customWidth="1"/>
    <col min="6" max="6" width="21.81640625" style="12" customWidth="1"/>
    <col min="7" max="7" width="17.26953125" style="12" customWidth="1"/>
    <col min="8" max="8" width="26.453125" style="12" customWidth="1"/>
    <col min="9" max="16384" width="12.81640625" style="12"/>
  </cols>
  <sheetData>
    <row r="1" spans="1:7" ht="57.75" customHeight="1" x14ac:dyDescent="0.2">
      <c r="A1" s="103" t="s">
        <v>0</v>
      </c>
      <c r="B1" s="103"/>
      <c r="C1" s="103"/>
      <c r="D1" s="9" t="s">
        <v>1</v>
      </c>
      <c r="E1" s="43">
        <f>+[2]Notas_VHP!E1</f>
        <v>2025</v>
      </c>
      <c r="F1" s="114"/>
      <c r="G1" s="114"/>
    </row>
    <row r="2" spans="1:7" ht="10.5" x14ac:dyDescent="0.2">
      <c r="A2" s="45" t="s">
        <v>530</v>
      </c>
      <c r="B2" s="45"/>
      <c r="C2" s="45"/>
      <c r="D2" s="9" t="s">
        <v>3</v>
      </c>
      <c r="E2" s="43" t="str">
        <f>+[2]Notas_VHP!E2</f>
        <v>Trimestral</v>
      </c>
      <c r="F2" s="114"/>
      <c r="G2" s="114"/>
    </row>
    <row r="3" spans="1:7" ht="10.5" x14ac:dyDescent="0.2">
      <c r="A3" s="45" t="str">
        <f>+[2]Notas_VHP!A3</f>
        <v xml:space="preserve">Correspondiente Del 01 de Enero al 31 de Marzo de 2025 </v>
      </c>
      <c r="B3" s="45"/>
      <c r="C3" s="45"/>
      <c r="D3" s="9" t="s">
        <v>6</v>
      </c>
      <c r="E3" s="43">
        <f>+[2]Notas_VHP!E3</f>
        <v>1</v>
      </c>
      <c r="F3" s="114"/>
      <c r="G3" s="114"/>
    </row>
    <row r="4" spans="1:7" ht="10.5" x14ac:dyDescent="0.2">
      <c r="A4" s="45" t="s">
        <v>74</v>
      </c>
      <c r="B4" s="45"/>
      <c r="C4" s="45"/>
      <c r="D4" s="9"/>
      <c r="E4" s="43"/>
      <c r="F4" s="114"/>
      <c r="G4" s="114"/>
    </row>
    <row r="5" spans="1:7" ht="10.5" x14ac:dyDescent="0.25">
      <c r="A5" s="104" t="s">
        <v>75</v>
      </c>
      <c r="B5" s="105"/>
      <c r="C5" s="105"/>
      <c r="D5" s="105"/>
      <c r="E5" s="105"/>
      <c r="F5" s="115"/>
      <c r="G5" s="115"/>
    </row>
    <row r="6" spans="1:7" x14ac:dyDescent="0.2">
      <c r="A6" s="109"/>
      <c r="B6" s="109"/>
      <c r="C6" s="109"/>
      <c r="D6" s="109"/>
      <c r="E6" s="109"/>
      <c r="F6" s="115"/>
      <c r="G6" s="115"/>
    </row>
    <row r="7" spans="1:7" ht="10.5" x14ac:dyDescent="0.25">
      <c r="A7" s="105" t="s">
        <v>531</v>
      </c>
      <c r="B7" s="105"/>
      <c r="C7" s="105"/>
      <c r="D7" s="105"/>
      <c r="E7" s="105"/>
      <c r="F7" s="115"/>
      <c r="G7" s="115"/>
    </row>
    <row r="8" spans="1:7" ht="10.5" x14ac:dyDescent="0.25">
      <c r="A8" s="108" t="s">
        <v>77</v>
      </c>
      <c r="B8" s="108" t="s">
        <v>532</v>
      </c>
      <c r="C8" s="116">
        <v>2025</v>
      </c>
      <c r="D8" s="116">
        <v>2024</v>
      </c>
      <c r="E8" s="108"/>
      <c r="F8" s="115"/>
      <c r="G8" s="115"/>
    </row>
    <row r="9" spans="1:7" x14ac:dyDescent="0.2">
      <c r="A9" s="54">
        <v>1111</v>
      </c>
      <c r="B9" s="109" t="s">
        <v>533</v>
      </c>
      <c r="C9" s="110">
        <v>0</v>
      </c>
      <c r="D9" s="110">
        <v>0</v>
      </c>
      <c r="E9" s="109"/>
      <c r="F9" s="115"/>
      <c r="G9" s="115"/>
    </row>
    <row r="10" spans="1:7" x14ac:dyDescent="0.2">
      <c r="A10" s="54">
        <v>1112</v>
      </c>
      <c r="B10" s="109" t="s">
        <v>534</v>
      </c>
      <c r="C10" s="117">
        <v>61.82</v>
      </c>
      <c r="D10" s="109">
        <v>31.96</v>
      </c>
      <c r="E10" s="109"/>
      <c r="F10" s="115"/>
      <c r="G10" s="115"/>
    </row>
    <row r="11" spans="1:7" x14ac:dyDescent="0.2">
      <c r="A11" s="54">
        <v>1113</v>
      </c>
      <c r="B11" s="109" t="s">
        <v>535</v>
      </c>
      <c r="C11" s="109">
        <v>0</v>
      </c>
      <c r="D11" s="109">
        <v>0</v>
      </c>
      <c r="E11" s="109"/>
      <c r="F11" s="115"/>
      <c r="G11" s="115"/>
    </row>
    <row r="12" spans="1:7" x14ac:dyDescent="0.2">
      <c r="A12" s="54">
        <v>1114</v>
      </c>
      <c r="B12" s="109" t="s">
        <v>275</v>
      </c>
      <c r="C12" s="109">
        <v>1639275.13</v>
      </c>
      <c r="D12" s="109">
        <v>1816453.04</v>
      </c>
      <c r="E12" s="109"/>
      <c r="F12" s="115"/>
      <c r="G12" s="115"/>
    </row>
    <row r="13" spans="1:7" x14ac:dyDescent="0.2">
      <c r="A13" s="54">
        <v>1115</v>
      </c>
      <c r="B13" s="109" t="s">
        <v>276</v>
      </c>
      <c r="C13" s="109">
        <v>0</v>
      </c>
      <c r="D13" s="109">
        <v>0</v>
      </c>
      <c r="E13" s="109"/>
      <c r="F13" s="115"/>
      <c r="G13" s="115"/>
    </row>
    <row r="14" spans="1:7" x14ac:dyDescent="0.2">
      <c r="A14" s="54">
        <v>1116</v>
      </c>
      <c r="B14" s="109" t="s">
        <v>536</v>
      </c>
      <c r="C14" s="109">
        <v>0</v>
      </c>
      <c r="D14" s="109">
        <v>0</v>
      </c>
      <c r="E14" s="109"/>
      <c r="F14" s="115"/>
      <c r="G14" s="115"/>
    </row>
    <row r="15" spans="1:7" x14ac:dyDescent="0.2">
      <c r="A15" s="54">
        <v>1119</v>
      </c>
      <c r="B15" s="109" t="s">
        <v>537</v>
      </c>
      <c r="C15" s="109">
        <v>0</v>
      </c>
      <c r="D15" s="109">
        <v>0</v>
      </c>
      <c r="E15" s="109"/>
      <c r="F15" s="115"/>
      <c r="G15" s="115"/>
    </row>
    <row r="16" spans="1:7" ht="10.5" x14ac:dyDescent="0.25">
      <c r="A16" s="54">
        <v>1110</v>
      </c>
      <c r="B16" s="118" t="s">
        <v>538</v>
      </c>
      <c r="C16" s="119">
        <v>1639336.95</v>
      </c>
      <c r="D16" s="119">
        <v>1816485</v>
      </c>
      <c r="E16" s="109"/>
      <c r="F16" s="115"/>
      <c r="G16" s="115"/>
    </row>
    <row r="17" spans="1:7" x14ac:dyDescent="0.2">
      <c r="A17" s="54"/>
      <c r="B17" s="109"/>
      <c r="C17" s="109"/>
      <c r="D17" s="109"/>
      <c r="E17" s="109"/>
      <c r="F17" s="115"/>
      <c r="G17" s="115"/>
    </row>
    <row r="18" spans="1:7" x14ac:dyDescent="0.2">
      <c r="A18" s="54"/>
      <c r="B18" s="109"/>
      <c r="C18" s="109"/>
      <c r="D18" s="109"/>
      <c r="E18" s="109"/>
      <c r="F18" s="115"/>
      <c r="G18" s="115"/>
    </row>
    <row r="19" spans="1:7" ht="10.5" x14ac:dyDescent="0.25">
      <c r="A19" s="105" t="s">
        <v>539</v>
      </c>
      <c r="B19" s="105"/>
      <c r="C19" s="105"/>
      <c r="D19" s="105"/>
      <c r="E19" s="105"/>
      <c r="F19" s="115"/>
      <c r="G19" s="115"/>
    </row>
    <row r="20" spans="1:7" ht="10.5" x14ac:dyDescent="0.25">
      <c r="A20" s="108" t="s">
        <v>77</v>
      </c>
      <c r="B20" s="108" t="s">
        <v>532</v>
      </c>
      <c r="C20" s="120" t="s">
        <v>540</v>
      </c>
      <c r="D20" s="120" t="s">
        <v>541</v>
      </c>
      <c r="E20" s="108"/>
      <c r="F20" s="115"/>
      <c r="G20" s="115"/>
    </row>
    <row r="21" spans="1:7" x14ac:dyDescent="0.2">
      <c r="A21" s="54">
        <v>1230</v>
      </c>
      <c r="B21" s="109" t="s">
        <v>394</v>
      </c>
      <c r="C21" s="109">
        <v>0</v>
      </c>
      <c r="D21" s="109">
        <v>0</v>
      </c>
      <c r="E21" s="109"/>
      <c r="F21" s="115"/>
      <c r="G21" s="115"/>
    </row>
    <row r="22" spans="1:7" x14ac:dyDescent="0.2">
      <c r="A22" s="54">
        <v>1231</v>
      </c>
      <c r="B22" s="109" t="s">
        <v>395</v>
      </c>
      <c r="C22" s="109">
        <v>0</v>
      </c>
      <c r="D22" s="109">
        <v>0</v>
      </c>
      <c r="E22" s="109"/>
      <c r="F22" s="115"/>
      <c r="G22" s="115"/>
    </row>
    <row r="23" spans="1:7" x14ac:dyDescent="0.2">
      <c r="A23" s="54">
        <v>1232</v>
      </c>
      <c r="B23" s="109" t="s">
        <v>396</v>
      </c>
      <c r="C23" s="109">
        <v>0</v>
      </c>
      <c r="D23" s="109">
        <v>0</v>
      </c>
      <c r="E23" s="109"/>
      <c r="F23" s="115"/>
      <c r="G23" s="115"/>
    </row>
    <row r="24" spans="1:7" x14ac:dyDescent="0.2">
      <c r="A24" s="54">
        <v>1233</v>
      </c>
      <c r="B24" s="109" t="s">
        <v>397</v>
      </c>
      <c r="C24" s="109">
        <v>0</v>
      </c>
      <c r="D24" s="109">
        <v>0</v>
      </c>
      <c r="E24" s="109"/>
      <c r="F24" s="115"/>
      <c r="G24" s="115"/>
    </row>
    <row r="25" spans="1:7" x14ac:dyDescent="0.2">
      <c r="A25" s="54">
        <v>1234</v>
      </c>
      <c r="B25" s="109" t="s">
        <v>398</v>
      </c>
      <c r="C25" s="109">
        <v>0</v>
      </c>
      <c r="D25" s="109">
        <v>0</v>
      </c>
      <c r="E25" s="109"/>
      <c r="F25" s="115"/>
      <c r="G25" s="115"/>
    </row>
    <row r="26" spans="1:7" x14ac:dyDescent="0.2">
      <c r="A26" s="54">
        <v>1235</v>
      </c>
      <c r="B26" s="109" t="s">
        <v>399</v>
      </c>
      <c r="C26" s="109">
        <v>0</v>
      </c>
      <c r="D26" s="109">
        <v>0</v>
      </c>
      <c r="E26" s="109"/>
      <c r="F26" s="115"/>
      <c r="G26" s="115"/>
    </row>
    <row r="27" spans="1:7" x14ac:dyDescent="0.2">
      <c r="A27" s="54">
        <v>1236</v>
      </c>
      <c r="B27" s="109" t="s">
        <v>400</v>
      </c>
      <c r="C27" s="109">
        <v>0</v>
      </c>
      <c r="D27" s="109">
        <v>0</v>
      </c>
      <c r="E27" s="109"/>
      <c r="F27" s="115"/>
      <c r="G27" s="115"/>
    </row>
    <row r="28" spans="1:7" ht="10.5" x14ac:dyDescent="0.25">
      <c r="A28" s="54">
        <v>1239</v>
      </c>
      <c r="B28" s="109" t="s">
        <v>401</v>
      </c>
      <c r="C28" s="119">
        <v>0</v>
      </c>
      <c r="D28" s="119">
        <v>0</v>
      </c>
      <c r="E28" s="109"/>
      <c r="F28" s="115"/>
      <c r="G28" s="115"/>
    </row>
    <row r="29" spans="1:7" ht="10.5" x14ac:dyDescent="0.25">
      <c r="A29" s="54">
        <v>1240</v>
      </c>
      <c r="B29" s="109" t="s">
        <v>402</v>
      </c>
      <c r="C29" s="119">
        <v>0</v>
      </c>
      <c r="D29" s="119">
        <v>0</v>
      </c>
      <c r="E29" s="109"/>
      <c r="F29" s="115"/>
      <c r="G29" s="115"/>
    </row>
    <row r="30" spans="1:7" ht="10.5" x14ac:dyDescent="0.25">
      <c r="A30" s="54">
        <v>1241</v>
      </c>
      <c r="B30" s="109" t="s">
        <v>403</v>
      </c>
      <c r="C30" s="121">
        <v>0</v>
      </c>
      <c r="D30" s="121">
        <v>0</v>
      </c>
      <c r="E30" s="122"/>
      <c r="F30" s="115"/>
      <c r="G30" s="115"/>
    </row>
    <row r="31" spans="1:7" x14ac:dyDescent="0.2">
      <c r="A31" s="54">
        <v>1242</v>
      </c>
      <c r="B31" s="109" t="s">
        <v>404</v>
      </c>
      <c r="C31" s="109">
        <v>0</v>
      </c>
      <c r="D31" s="109">
        <v>0</v>
      </c>
      <c r="E31" s="109"/>
      <c r="F31" s="115"/>
      <c r="G31" s="115"/>
    </row>
    <row r="32" spans="1:7" ht="30" customHeight="1" x14ac:dyDescent="0.25">
      <c r="A32" s="54">
        <v>1243</v>
      </c>
      <c r="B32" s="109" t="s">
        <v>405</v>
      </c>
      <c r="C32" s="123" t="s">
        <v>542</v>
      </c>
      <c r="D32" s="123"/>
      <c r="E32" s="109"/>
      <c r="F32" s="115"/>
      <c r="G32" s="115"/>
    </row>
    <row r="33" spans="1:7" x14ac:dyDescent="0.2">
      <c r="A33" s="54">
        <v>1244</v>
      </c>
      <c r="B33" s="109" t="s">
        <v>406</v>
      </c>
      <c r="C33" s="109">
        <v>0</v>
      </c>
      <c r="D33" s="109">
        <v>0</v>
      </c>
      <c r="E33" s="109"/>
      <c r="F33" s="115"/>
      <c r="G33" s="115"/>
    </row>
    <row r="34" spans="1:7" x14ac:dyDescent="0.2">
      <c r="A34" s="54">
        <v>1245</v>
      </c>
      <c r="B34" s="109" t="s">
        <v>409</v>
      </c>
      <c r="C34" s="109">
        <v>0</v>
      </c>
      <c r="D34" s="109">
        <v>0</v>
      </c>
      <c r="E34" s="109"/>
      <c r="F34" s="115"/>
      <c r="G34" s="115"/>
    </row>
    <row r="35" spans="1:7" x14ac:dyDescent="0.2">
      <c r="A35" s="54">
        <v>1246</v>
      </c>
      <c r="B35" s="109" t="s">
        <v>410</v>
      </c>
      <c r="C35" s="109">
        <v>0</v>
      </c>
      <c r="D35" s="109">
        <v>0</v>
      </c>
      <c r="E35" s="109"/>
      <c r="F35" s="115"/>
      <c r="G35" s="115"/>
    </row>
    <row r="36" spans="1:7" x14ac:dyDescent="0.2">
      <c r="A36" s="54">
        <v>1247</v>
      </c>
      <c r="B36" s="109" t="s">
        <v>411</v>
      </c>
      <c r="C36" s="109">
        <v>0</v>
      </c>
      <c r="D36" s="109">
        <v>0</v>
      </c>
      <c r="E36" s="109"/>
      <c r="F36" s="115"/>
      <c r="G36" s="115"/>
    </row>
    <row r="37" spans="1:7" x14ac:dyDescent="0.2">
      <c r="A37" s="54">
        <v>1248</v>
      </c>
      <c r="B37" s="109" t="s">
        <v>412</v>
      </c>
      <c r="C37" s="109">
        <v>0</v>
      </c>
      <c r="D37" s="109">
        <v>0</v>
      </c>
      <c r="E37" s="109"/>
      <c r="F37" s="115"/>
      <c r="G37" s="115"/>
    </row>
    <row r="38" spans="1:7" ht="10.5" x14ac:dyDescent="0.25">
      <c r="A38" s="54">
        <v>1250</v>
      </c>
      <c r="B38" s="109" t="s">
        <v>416</v>
      </c>
      <c r="C38" s="119">
        <v>0</v>
      </c>
      <c r="D38" s="119">
        <v>0</v>
      </c>
      <c r="E38" s="109"/>
      <c r="F38" s="115"/>
      <c r="G38" s="115"/>
    </row>
    <row r="39" spans="1:7" x14ac:dyDescent="0.2">
      <c r="A39" s="54">
        <v>1251</v>
      </c>
      <c r="B39" s="109" t="s">
        <v>417</v>
      </c>
      <c r="C39" s="109">
        <v>0</v>
      </c>
      <c r="D39" s="109">
        <v>0</v>
      </c>
      <c r="E39" s="109"/>
      <c r="F39" s="115"/>
      <c r="G39" s="115"/>
    </row>
    <row r="40" spans="1:7" ht="10.5" x14ac:dyDescent="0.25">
      <c r="A40" s="54">
        <v>1252</v>
      </c>
      <c r="B40" s="109" t="s">
        <v>418</v>
      </c>
      <c r="C40" s="124">
        <v>0</v>
      </c>
      <c r="D40" s="124">
        <v>0</v>
      </c>
      <c r="E40" s="124"/>
      <c r="F40" s="115"/>
      <c r="G40" s="115"/>
    </row>
    <row r="41" spans="1:7" x14ac:dyDescent="0.2">
      <c r="A41" s="54">
        <v>1253</v>
      </c>
      <c r="B41" s="109" t="s">
        <v>419</v>
      </c>
      <c r="C41" s="109">
        <v>0</v>
      </c>
      <c r="D41" s="109">
        <v>0</v>
      </c>
      <c r="E41" s="109"/>
      <c r="F41" s="115"/>
      <c r="G41" s="115"/>
    </row>
    <row r="42" spans="1:7" x14ac:dyDescent="0.2">
      <c r="A42" s="54">
        <v>1254</v>
      </c>
      <c r="B42" s="109" t="s">
        <v>420</v>
      </c>
      <c r="C42" s="109">
        <v>0</v>
      </c>
      <c r="D42" s="109">
        <v>0</v>
      </c>
      <c r="E42" s="109"/>
      <c r="F42" s="115"/>
      <c r="G42" s="115"/>
    </row>
    <row r="43" spans="1:7" x14ac:dyDescent="0.2">
      <c r="A43" s="54">
        <v>1259</v>
      </c>
      <c r="B43" s="109" t="s">
        <v>421</v>
      </c>
      <c r="C43" s="109">
        <v>0</v>
      </c>
      <c r="D43" s="109">
        <v>0</v>
      </c>
      <c r="E43" s="109"/>
      <c r="F43" s="115"/>
      <c r="G43" s="115"/>
    </row>
    <row r="44" spans="1:7" ht="10.5" x14ac:dyDescent="0.25">
      <c r="A44" s="54"/>
      <c r="B44" s="118" t="s">
        <v>543</v>
      </c>
      <c r="C44" s="109">
        <v>0</v>
      </c>
      <c r="D44" s="109">
        <v>0</v>
      </c>
      <c r="E44" s="109"/>
      <c r="F44" s="115"/>
      <c r="G44" s="115"/>
    </row>
    <row r="45" spans="1:7" x14ac:dyDescent="0.2">
      <c r="A45" s="109"/>
      <c r="B45" s="109"/>
      <c r="C45" s="109"/>
      <c r="D45" s="109"/>
      <c r="E45" s="109"/>
      <c r="F45" s="115"/>
      <c r="G45" s="115"/>
    </row>
    <row r="46" spans="1:7" ht="10.5" x14ac:dyDescent="0.25">
      <c r="A46" s="105" t="s">
        <v>544</v>
      </c>
      <c r="B46" s="105"/>
      <c r="C46" s="105"/>
      <c r="D46" s="105"/>
      <c r="E46" s="109"/>
      <c r="F46" s="115"/>
      <c r="G46" s="115"/>
    </row>
    <row r="47" spans="1:7" ht="13" customHeight="1" x14ac:dyDescent="0.25">
      <c r="A47" s="108" t="s">
        <v>77</v>
      </c>
      <c r="B47" s="108" t="s">
        <v>532</v>
      </c>
      <c r="C47" s="116">
        <v>2025</v>
      </c>
      <c r="D47" s="116">
        <v>2024</v>
      </c>
      <c r="E47" s="109"/>
      <c r="F47" s="115"/>
      <c r="G47" s="115"/>
    </row>
    <row r="48" spans="1:7" ht="10.5" x14ac:dyDescent="0.25">
      <c r="A48" s="54">
        <v>3210</v>
      </c>
      <c r="B48" s="119" t="s">
        <v>545</v>
      </c>
      <c r="C48" s="119">
        <v>-227086.75</v>
      </c>
      <c r="D48" s="119">
        <v>44761.560000000056</v>
      </c>
      <c r="E48" s="109"/>
      <c r="F48" s="125"/>
      <c r="G48" s="115"/>
    </row>
    <row r="49" spans="1:7" ht="10.5" x14ac:dyDescent="0.25">
      <c r="A49" s="54"/>
      <c r="B49" s="118" t="s">
        <v>546</v>
      </c>
      <c r="C49" s="126">
        <v>65469.56</v>
      </c>
      <c r="D49" s="126">
        <v>192194.68</v>
      </c>
      <c r="E49" s="109"/>
      <c r="F49" s="125"/>
      <c r="G49" s="115"/>
    </row>
    <row r="50" spans="1:7" ht="10.5" x14ac:dyDescent="0.25">
      <c r="A50" s="54">
        <v>5400</v>
      </c>
      <c r="B50" s="119" t="s">
        <v>226</v>
      </c>
      <c r="C50" s="119">
        <v>0</v>
      </c>
      <c r="D50" s="119">
        <v>0</v>
      </c>
      <c r="E50" s="109"/>
      <c r="F50" s="125"/>
      <c r="G50" s="115"/>
    </row>
    <row r="51" spans="1:7" x14ac:dyDescent="0.2">
      <c r="A51" s="54">
        <v>5410</v>
      </c>
      <c r="B51" s="109" t="s">
        <v>547</v>
      </c>
      <c r="C51" s="109">
        <v>0</v>
      </c>
      <c r="D51" s="109">
        <v>0</v>
      </c>
      <c r="E51" s="109"/>
      <c r="F51" s="125"/>
      <c r="G51" s="115"/>
    </row>
    <row r="52" spans="1:7" x14ac:dyDescent="0.2">
      <c r="A52" s="54">
        <v>5411</v>
      </c>
      <c r="B52" s="109" t="s">
        <v>228</v>
      </c>
      <c r="C52" s="109">
        <v>0</v>
      </c>
      <c r="D52" s="109">
        <v>0</v>
      </c>
      <c r="E52" s="109"/>
      <c r="F52" s="125"/>
      <c r="G52" s="115"/>
    </row>
    <row r="53" spans="1:7" x14ac:dyDescent="0.2">
      <c r="A53" s="54">
        <v>5420</v>
      </c>
      <c r="B53" s="109" t="s">
        <v>548</v>
      </c>
      <c r="C53" s="109">
        <v>0</v>
      </c>
      <c r="D53" s="109">
        <v>0</v>
      </c>
      <c r="E53" s="109"/>
      <c r="F53" s="125"/>
      <c r="G53" s="115"/>
    </row>
    <row r="54" spans="1:7" x14ac:dyDescent="0.2">
      <c r="A54" s="54">
        <v>5421</v>
      </c>
      <c r="B54" s="109" t="s">
        <v>231</v>
      </c>
      <c r="C54" s="109">
        <v>0</v>
      </c>
      <c r="D54" s="109">
        <v>0</v>
      </c>
      <c r="E54" s="109"/>
      <c r="F54" s="125"/>
      <c r="G54" s="115"/>
    </row>
    <row r="55" spans="1:7" x14ac:dyDescent="0.2">
      <c r="A55" s="54">
        <v>5430</v>
      </c>
      <c r="B55" s="109" t="s">
        <v>549</v>
      </c>
      <c r="C55" s="109">
        <v>0</v>
      </c>
      <c r="D55" s="109">
        <v>0</v>
      </c>
      <c r="E55" s="109"/>
      <c r="F55" s="125"/>
      <c r="G55" s="115"/>
    </row>
    <row r="56" spans="1:7" x14ac:dyDescent="0.2">
      <c r="A56" s="54">
        <v>5431</v>
      </c>
      <c r="B56" s="109" t="s">
        <v>234</v>
      </c>
      <c r="C56" s="109">
        <v>0</v>
      </c>
      <c r="D56" s="109">
        <v>0</v>
      </c>
      <c r="E56" s="109"/>
      <c r="F56" s="125"/>
      <c r="G56" s="115"/>
    </row>
    <row r="57" spans="1:7" x14ac:dyDescent="0.2">
      <c r="A57" s="54">
        <v>5440</v>
      </c>
      <c r="B57" s="109" t="s">
        <v>550</v>
      </c>
      <c r="C57" s="109">
        <v>0</v>
      </c>
      <c r="D57" s="109">
        <v>0</v>
      </c>
      <c r="E57" s="109"/>
      <c r="F57" s="125"/>
      <c r="G57" s="115"/>
    </row>
    <row r="58" spans="1:7" x14ac:dyDescent="0.2">
      <c r="A58" s="54">
        <v>5441</v>
      </c>
      <c r="B58" s="109" t="s">
        <v>550</v>
      </c>
      <c r="C58" s="109">
        <v>0</v>
      </c>
      <c r="D58" s="109">
        <v>0</v>
      </c>
      <c r="E58" s="109"/>
      <c r="F58" s="125"/>
      <c r="G58" s="115"/>
    </row>
    <row r="59" spans="1:7" x14ac:dyDescent="0.2">
      <c r="A59" s="54">
        <v>5450</v>
      </c>
      <c r="B59" s="109" t="s">
        <v>551</v>
      </c>
      <c r="C59" s="109">
        <v>0</v>
      </c>
      <c r="D59" s="109">
        <v>0</v>
      </c>
      <c r="E59" s="109"/>
      <c r="F59" s="125"/>
      <c r="G59" s="115"/>
    </row>
    <row r="60" spans="1:7" x14ac:dyDescent="0.2">
      <c r="A60" s="54">
        <v>5451</v>
      </c>
      <c r="B60" s="109" t="s">
        <v>238</v>
      </c>
      <c r="C60" s="109">
        <v>0</v>
      </c>
      <c r="D60" s="109">
        <v>0</v>
      </c>
      <c r="E60" s="109"/>
      <c r="F60" s="125"/>
      <c r="G60" s="115"/>
    </row>
    <row r="61" spans="1:7" x14ac:dyDescent="0.2">
      <c r="A61" s="54">
        <v>5452</v>
      </c>
      <c r="B61" s="109" t="s">
        <v>239</v>
      </c>
      <c r="C61" s="109">
        <v>0</v>
      </c>
      <c r="D61" s="109">
        <v>0</v>
      </c>
      <c r="E61" s="109"/>
      <c r="F61" s="125"/>
      <c r="G61" s="115"/>
    </row>
    <row r="62" spans="1:7" ht="10.5" x14ac:dyDescent="0.25">
      <c r="A62" s="54">
        <v>5500</v>
      </c>
      <c r="B62" s="119" t="s">
        <v>240</v>
      </c>
      <c r="C62" s="126">
        <v>65469.56</v>
      </c>
      <c r="D62" s="126">
        <v>192194.68</v>
      </c>
      <c r="E62" s="109"/>
      <c r="F62" s="125"/>
      <c r="G62" s="115"/>
    </row>
    <row r="63" spans="1:7" ht="10.5" x14ac:dyDescent="0.25">
      <c r="A63" s="54">
        <v>5510</v>
      </c>
      <c r="B63" s="109" t="s">
        <v>552</v>
      </c>
      <c r="C63" s="126">
        <v>40971.42</v>
      </c>
      <c r="D63" s="126">
        <v>163885.68</v>
      </c>
      <c r="E63" s="109"/>
      <c r="F63" s="125"/>
      <c r="G63" s="115"/>
    </row>
    <row r="64" spans="1:7" x14ac:dyDescent="0.2">
      <c r="A64" s="54">
        <v>5511</v>
      </c>
      <c r="B64" s="109" t="s">
        <v>242</v>
      </c>
      <c r="C64" s="109">
        <v>0</v>
      </c>
      <c r="D64" s="109">
        <v>0</v>
      </c>
      <c r="E64" s="109"/>
      <c r="F64" s="125"/>
      <c r="G64" s="115"/>
    </row>
    <row r="65" spans="1:7" x14ac:dyDescent="0.2">
      <c r="A65" s="54">
        <v>5512</v>
      </c>
      <c r="B65" s="109" t="s">
        <v>243</v>
      </c>
      <c r="C65" s="109">
        <v>0</v>
      </c>
      <c r="D65" s="109">
        <v>0</v>
      </c>
      <c r="E65" s="109"/>
      <c r="F65" s="125"/>
      <c r="G65" s="115"/>
    </row>
    <row r="66" spans="1:7" x14ac:dyDescent="0.2">
      <c r="A66" s="54">
        <v>5513</v>
      </c>
      <c r="B66" s="109" t="s">
        <v>244</v>
      </c>
      <c r="C66" s="109">
        <v>0</v>
      </c>
      <c r="D66" s="109">
        <v>0</v>
      </c>
      <c r="E66" s="109"/>
      <c r="F66" s="125"/>
      <c r="G66" s="115"/>
    </row>
    <row r="67" spans="1:7" x14ac:dyDescent="0.2">
      <c r="A67" s="54">
        <v>5514</v>
      </c>
      <c r="B67" s="109" t="s">
        <v>245</v>
      </c>
      <c r="C67" s="109">
        <v>0</v>
      </c>
      <c r="D67" s="109">
        <v>0</v>
      </c>
      <c r="E67" s="109"/>
      <c r="F67" s="125"/>
      <c r="G67" s="115"/>
    </row>
    <row r="68" spans="1:7" x14ac:dyDescent="0.2">
      <c r="A68" s="54">
        <v>5515</v>
      </c>
      <c r="B68" s="109" t="s">
        <v>246</v>
      </c>
      <c r="C68" s="109">
        <v>40971.42</v>
      </c>
      <c r="D68" s="109">
        <v>163885.68</v>
      </c>
      <c r="E68" s="109"/>
      <c r="F68" s="125"/>
      <c r="G68" s="115"/>
    </row>
    <row r="69" spans="1:7" x14ac:dyDescent="0.2">
      <c r="A69" s="54">
        <v>5516</v>
      </c>
      <c r="B69" s="109" t="s">
        <v>247</v>
      </c>
      <c r="C69" s="109">
        <v>0</v>
      </c>
      <c r="D69" s="109">
        <v>0</v>
      </c>
      <c r="E69" s="109"/>
      <c r="F69" s="125"/>
      <c r="G69" s="115"/>
    </row>
    <row r="70" spans="1:7" x14ac:dyDescent="0.2">
      <c r="A70" s="54">
        <v>5517</v>
      </c>
      <c r="B70" s="109" t="s">
        <v>553</v>
      </c>
      <c r="C70" s="109">
        <v>0</v>
      </c>
      <c r="D70" s="109">
        <v>0</v>
      </c>
      <c r="E70" s="109"/>
      <c r="F70" s="125"/>
      <c r="G70" s="115"/>
    </row>
    <row r="71" spans="1:7" ht="10.9" customHeight="1" x14ac:dyDescent="0.2">
      <c r="A71" s="54">
        <v>5518</v>
      </c>
      <c r="B71" s="109" t="s">
        <v>249</v>
      </c>
      <c r="C71" s="109">
        <v>0</v>
      </c>
      <c r="D71" s="109">
        <v>0</v>
      </c>
      <c r="E71" s="109"/>
      <c r="F71" s="125"/>
      <c r="G71" s="115"/>
    </row>
    <row r="72" spans="1:7" ht="10.5" x14ac:dyDescent="0.25">
      <c r="A72" s="54">
        <v>5520</v>
      </c>
      <c r="B72" s="109" t="s">
        <v>250</v>
      </c>
      <c r="C72" s="119">
        <v>24498.14</v>
      </c>
      <c r="D72" s="119">
        <v>28309</v>
      </c>
      <c r="E72" s="109"/>
      <c r="F72" s="125"/>
      <c r="G72" s="115"/>
    </row>
    <row r="73" spans="1:7" x14ac:dyDescent="0.2">
      <c r="A73" s="54">
        <v>5521</v>
      </c>
      <c r="B73" s="109" t="s">
        <v>251</v>
      </c>
      <c r="C73" s="109">
        <v>24498.14</v>
      </c>
      <c r="D73" s="109">
        <v>28309</v>
      </c>
      <c r="E73" s="109"/>
      <c r="F73" s="125"/>
      <c r="G73" s="115"/>
    </row>
    <row r="74" spans="1:7" x14ac:dyDescent="0.2">
      <c r="A74" s="54">
        <v>5522</v>
      </c>
      <c r="B74" s="109" t="s">
        <v>252</v>
      </c>
      <c r="C74" s="109">
        <v>0</v>
      </c>
      <c r="D74" s="109">
        <v>0</v>
      </c>
      <c r="E74" s="109"/>
      <c r="F74" s="125"/>
      <c r="G74" s="115"/>
    </row>
    <row r="75" spans="1:7" x14ac:dyDescent="0.2">
      <c r="A75" s="54">
        <v>5530</v>
      </c>
      <c r="B75" s="109" t="s">
        <v>253</v>
      </c>
      <c r="C75" s="109">
        <v>0</v>
      </c>
      <c r="D75" s="109">
        <v>0</v>
      </c>
      <c r="E75" s="109"/>
      <c r="F75" s="125"/>
      <c r="G75" s="115"/>
    </row>
    <row r="76" spans="1:7" x14ac:dyDescent="0.2">
      <c r="A76" s="54">
        <v>5531</v>
      </c>
      <c r="B76" s="109" t="s">
        <v>254</v>
      </c>
      <c r="C76" s="109">
        <v>0</v>
      </c>
      <c r="D76" s="109">
        <v>0</v>
      </c>
      <c r="E76" s="109"/>
      <c r="F76" s="125"/>
      <c r="G76" s="115"/>
    </row>
    <row r="77" spans="1:7" x14ac:dyDescent="0.2">
      <c r="A77" s="54">
        <v>5532</v>
      </c>
      <c r="B77" s="109" t="s">
        <v>255</v>
      </c>
      <c r="C77" s="109">
        <v>0</v>
      </c>
      <c r="D77" s="109">
        <v>0</v>
      </c>
      <c r="E77" s="109"/>
      <c r="F77" s="125"/>
      <c r="G77" s="115"/>
    </row>
    <row r="78" spans="1:7" x14ac:dyDescent="0.2">
      <c r="A78" s="54">
        <v>5533</v>
      </c>
      <c r="B78" s="109" t="s">
        <v>256</v>
      </c>
      <c r="C78" s="109">
        <v>0</v>
      </c>
      <c r="D78" s="109">
        <v>0</v>
      </c>
      <c r="E78" s="109"/>
      <c r="F78" s="125"/>
      <c r="G78" s="115"/>
    </row>
    <row r="79" spans="1:7" x14ac:dyDescent="0.2">
      <c r="A79" s="54">
        <v>5534</v>
      </c>
      <c r="B79" s="109" t="s">
        <v>257</v>
      </c>
      <c r="C79" s="109">
        <v>0</v>
      </c>
      <c r="D79" s="109">
        <v>0</v>
      </c>
      <c r="E79" s="109"/>
      <c r="F79" s="125"/>
      <c r="G79" s="115"/>
    </row>
    <row r="80" spans="1:7" x14ac:dyDescent="0.2">
      <c r="A80" s="54">
        <v>5535</v>
      </c>
      <c r="B80" s="109" t="s">
        <v>258</v>
      </c>
      <c r="C80" s="109">
        <v>0</v>
      </c>
      <c r="D80" s="109">
        <v>0</v>
      </c>
      <c r="E80" s="109"/>
      <c r="F80" s="125"/>
      <c r="G80" s="115"/>
    </row>
    <row r="81" spans="1:7" x14ac:dyDescent="0.2">
      <c r="A81" s="54">
        <v>5590</v>
      </c>
      <c r="B81" s="109" t="s">
        <v>259</v>
      </c>
      <c r="C81" s="109">
        <v>0</v>
      </c>
      <c r="D81" s="109">
        <v>0</v>
      </c>
      <c r="E81" s="109"/>
      <c r="F81" s="125"/>
      <c r="G81" s="115"/>
    </row>
    <row r="82" spans="1:7" x14ac:dyDescent="0.2">
      <c r="A82" s="54">
        <v>5591</v>
      </c>
      <c r="B82" s="109" t="s">
        <v>260</v>
      </c>
      <c r="C82" s="109">
        <v>0</v>
      </c>
      <c r="D82" s="109">
        <v>0</v>
      </c>
      <c r="E82" s="109"/>
      <c r="F82" s="125"/>
      <c r="G82" s="115"/>
    </row>
    <row r="83" spans="1:7" x14ac:dyDescent="0.2">
      <c r="A83" s="54">
        <v>5592</v>
      </c>
      <c r="B83" s="109" t="s">
        <v>261</v>
      </c>
      <c r="C83" s="109">
        <v>0</v>
      </c>
      <c r="D83" s="109">
        <v>0</v>
      </c>
      <c r="E83" s="109"/>
      <c r="F83" s="125"/>
      <c r="G83" s="115"/>
    </row>
    <row r="84" spans="1:7" x14ac:dyDescent="0.2">
      <c r="A84" s="54">
        <v>5593</v>
      </c>
      <c r="B84" s="109" t="s">
        <v>262</v>
      </c>
      <c r="C84" s="109">
        <v>0</v>
      </c>
      <c r="D84" s="109">
        <v>0</v>
      </c>
      <c r="E84" s="109"/>
      <c r="F84" s="125"/>
      <c r="G84" s="115"/>
    </row>
    <row r="85" spans="1:7" x14ac:dyDescent="0.2">
      <c r="A85" s="54">
        <v>5594</v>
      </c>
      <c r="B85" s="109" t="s">
        <v>554</v>
      </c>
      <c r="C85" s="109">
        <v>0</v>
      </c>
      <c r="D85" s="109">
        <v>0</v>
      </c>
      <c r="E85" s="109"/>
      <c r="F85" s="125"/>
      <c r="G85" s="115"/>
    </row>
    <row r="86" spans="1:7" x14ac:dyDescent="0.2">
      <c r="A86" s="54">
        <v>5595</v>
      </c>
      <c r="B86" s="109" t="s">
        <v>264</v>
      </c>
      <c r="C86" s="109">
        <v>0</v>
      </c>
      <c r="D86" s="109">
        <v>0</v>
      </c>
      <c r="E86" s="109"/>
      <c r="F86" s="125"/>
      <c r="G86" s="115"/>
    </row>
    <row r="87" spans="1:7" x14ac:dyDescent="0.2">
      <c r="A87" s="54">
        <v>5596</v>
      </c>
      <c r="B87" s="109" t="s">
        <v>156</v>
      </c>
      <c r="C87" s="109">
        <v>0</v>
      </c>
      <c r="D87" s="109">
        <v>0</v>
      </c>
      <c r="E87" s="109"/>
      <c r="F87" s="125"/>
      <c r="G87" s="115"/>
    </row>
    <row r="88" spans="1:7" x14ac:dyDescent="0.2">
      <c r="A88" s="54">
        <v>5597</v>
      </c>
      <c r="B88" s="109" t="s">
        <v>265</v>
      </c>
      <c r="C88" s="109">
        <v>0</v>
      </c>
      <c r="D88" s="109">
        <v>0</v>
      </c>
      <c r="E88" s="109"/>
      <c r="F88" s="125"/>
      <c r="G88" s="115"/>
    </row>
    <row r="89" spans="1:7" x14ac:dyDescent="0.2">
      <c r="A89" s="54">
        <v>5599</v>
      </c>
      <c r="B89" s="109" t="s">
        <v>267</v>
      </c>
      <c r="C89" s="109">
        <v>0</v>
      </c>
      <c r="D89" s="109">
        <v>0</v>
      </c>
      <c r="E89" s="109"/>
      <c r="F89" s="125"/>
      <c r="G89" s="115"/>
    </row>
    <row r="90" spans="1:7" x14ac:dyDescent="0.2">
      <c r="A90" s="54">
        <v>5600</v>
      </c>
      <c r="B90" s="109" t="s">
        <v>268</v>
      </c>
      <c r="C90" s="109">
        <v>0</v>
      </c>
      <c r="D90" s="109">
        <v>0</v>
      </c>
      <c r="E90" s="109"/>
      <c r="F90" s="125"/>
      <c r="G90" s="115"/>
    </row>
    <row r="91" spans="1:7" x14ac:dyDescent="0.2">
      <c r="A91" s="54">
        <v>5610</v>
      </c>
      <c r="B91" s="109" t="s">
        <v>269</v>
      </c>
      <c r="C91" s="109">
        <v>0</v>
      </c>
      <c r="D91" s="109">
        <v>0</v>
      </c>
      <c r="E91" s="109"/>
      <c r="F91" s="125"/>
      <c r="G91" s="115"/>
    </row>
    <row r="92" spans="1:7" x14ac:dyDescent="0.2">
      <c r="A92" s="54">
        <v>5611</v>
      </c>
      <c r="B92" s="109" t="s">
        <v>270</v>
      </c>
      <c r="C92" s="109">
        <v>0</v>
      </c>
      <c r="D92" s="109">
        <v>0</v>
      </c>
      <c r="E92" s="109"/>
      <c r="F92" s="125"/>
      <c r="G92" s="115"/>
    </row>
    <row r="93" spans="1:7" x14ac:dyDescent="0.2">
      <c r="A93" s="54">
        <v>2110</v>
      </c>
      <c r="B93" s="109" t="s">
        <v>555</v>
      </c>
      <c r="C93" s="109">
        <v>0</v>
      </c>
      <c r="D93" s="109">
        <v>0</v>
      </c>
      <c r="E93" s="109"/>
      <c r="F93" s="125"/>
      <c r="G93" s="115"/>
    </row>
    <row r="94" spans="1:7" ht="10.5" x14ac:dyDescent="0.25">
      <c r="A94" s="54">
        <v>2111</v>
      </c>
      <c r="B94" s="109" t="s">
        <v>556</v>
      </c>
      <c r="C94" s="119">
        <v>0</v>
      </c>
      <c r="D94" s="119">
        <v>0</v>
      </c>
      <c r="E94" s="109"/>
      <c r="F94" s="125"/>
      <c r="G94" s="115"/>
    </row>
    <row r="95" spans="1:7" x14ac:dyDescent="0.2">
      <c r="A95" s="54">
        <v>2112</v>
      </c>
      <c r="B95" s="109" t="s">
        <v>557</v>
      </c>
      <c r="C95" s="109">
        <v>0</v>
      </c>
      <c r="D95" s="109">
        <v>0</v>
      </c>
      <c r="E95" s="109"/>
      <c r="F95" s="125"/>
      <c r="G95" s="115"/>
    </row>
    <row r="96" spans="1:7" x14ac:dyDescent="0.2">
      <c r="A96" s="54">
        <v>2112</v>
      </c>
      <c r="B96" s="109" t="s">
        <v>558</v>
      </c>
      <c r="C96" s="109">
        <v>0</v>
      </c>
      <c r="D96" s="109">
        <v>0</v>
      </c>
      <c r="E96" s="109"/>
      <c r="F96" s="125"/>
      <c r="G96" s="115"/>
    </row>
    <row r="97" spans="1:7" ht="10.5" x14ac:dyDescent="0.25">
      <c r="A97" s="54">
        <v>2115</v>
      </c>
      <c r="B97" s="127" t="s">
        <v>559</v>
      </c>
      <c r="C97" s="119">
        <v>0</v>
      </c>
      <c r="D97" s="119">
        <v>0</v>
      </c>
      <c r="E97" s="109"/>
      <c r="F97" s="125"/>
      <c r="G97" s="115"/>
    </row>
    <row r="98" spans="1:7" x14ac:dyDescent="0.2">
      <c r="A98" s="54">
        <v>2114</v>
      </c>
      <c r="B98" s="109" t="s">
        <v>560</v>
      </c>
      <c r="C98" s="109">
        <v>0</v>
      </c>
      <c r="D98" s="109">
        <v>0</v>
      </c>
      <c r="E98" s="109"/>
      <c r="F98" s="125"/>
      <c r="G98" s="115"/>
    </row>
    <row r="99" spans="1:7" x14ac:dyDescent="0.2">
      <c r="A99" s="54">
        <v>5120</v>
      </c>
      <c r="B99" s="109" t="s">
        <v>379</v>
      </c>
      <c r="C99" s="109">
        <v>0</v>
      </c>
      <c r="D99" s="109">
        <v>0</v>
      </c>
      <c r="E99" s="109"/>
      <c r="F99" s="125"/>
      <c r="G99" s="115"/>
    </row>
    <row r="100" spans="1:7" x14ac:dyDescent="0.2">
      <c r="A100" s="54">
        <v>5120</v>
      </c>
      <c r="B100" s="109" t="s">
        <v>379</v>
      </c>
      <c r="C100" s="109">
        <v>0</v>
      </c>
      <c r="D100" s="109">
        <v>0</v>
      </c>
      <c r="E100" s="109"/>
      <c r="F100" s="125"/>
      <c r="G100" s="115"/>
    </row>
    <row r="101" spans="1:7" ht="10.5" x14ac:dyDescent="0.25">
      <c r="A101" s="54"/>
      <c r="B101" s="109" t="s">
        <v>561</v>
      </c>
      <c r="C101" s="128">
        <v>0</v>
      </c>
      <c r="D101" s="128">
        <v>-34523</v>
      </c>
      <c r="E101" s="109"/>
      <c r="F101" s="125"/>
      <c r="G101" s="115"/>
    </row>
    <row r="102" spans="1:7" x14ac:dyDescent="0.2">
      <c r="A102" s="54">
        <v>4300</v>
      </c>
      <c r="B102" s="109" t="s">
        <v>140</v>
      </c>
      <c r="C102" s="109">
        <v>0</v>
      </c>
      <c r="D102" s="109">
        <v>-34523</v>
      </c>
      <c r="E102" s="109"/>
      <c r="F102" s="125"/>
      <c r="G102" s="115"/>
    </row>
    <row r="103" spans="1:7" ht="10.5" x14ac:dyDescent="0.25">
      <c r="A103" s="54">
        <v>4310</v>
      </c>
      <c r="B103" s="118" t="s">
        <v>141</v>
      </c>
      <c r="C103" s="119">
        <v>0</v>
      </c>
      <c r="D103" s="119">
        <v>0</v>
      </c>
      <c r="E103" s="109"/>
      <c r="F103" s="125"/>
      <c r="G103" s="115"/>
    </row>
    <row r="104" spans="1:7" ht="10.5" x14ac:dyDescent="0.25">
      <c r="A104" s="129">
        <v>4311</v>
      </c>
      <c r="B104" s="119" t="s">
        <v>142</v>
      </c>
      <c r="C104" s="119">
        <v>0</v>
      </c>
      <c r="D104" s="119">
        <v>0</v>
      </c>
      <c r="E104" s="109"/>
      <c r="F104" s="125"/>
      <c r="G104" s="115"/>
    </row>
    <row r="105" spans="1:7" ht="10.5" x14ac:dyDescent="0.25">
      <c r="A105" s="129">
        <v>4319</v>
      </c>
      <c r="B105" s="119" t="s">
        <v>143</v>
      </c>
      <c r="C105" s="119">
        <v>0</v>
      </c>
      <c r="D105" s="119">
        <v>0</v>
      </c>
      <c r="E105" s="109"/>
      <c r="F105" s="125"/>
      <c r="G105" s="115"/>
    </row>
    <row r="106" spans="1:7" x14ac:dyDescent="0.2">
      <c r="A106" s="54">
        <v>4320</v>
      </c>
      <c r="B106" s="109" t="s">
        <v>144</v>
      </c>
      <c r="C106" s="109">
        <v>0</v>
      </c>
      <c r="D106" s="109">
        <v>0</v>
      </c>
      <c r="E106" s="109"/>
      <c r="F106" s="125"/>
      <c r="G106" s="115"/>
    </row>
    <row r="107" spans="1:7" x14ac:dyDescent="0.2">
      <c r="A107" s="54">
        <v>4321</v>
      </c>
      <c r="B107" s="109" t="s">
        <v>145</v>
      </c>
      <c r="C107" s="109">
        <v>0</v>
      </c>
      <c r="D107" s="109">
        <v>0</v>
      </c>
      <c r="E107" s="109"/>
      <c r="F107" s="125"/>
      <c r="G107" s="115"/>
    </row>
    <row r="108" spans="1:7" s="131" customFormat="1" ht="10.5" x14ac:dyDescent="0.25">
      <c r="A108" s="129">
        <v>4322</v>
      </c>
      <c r="B108" s="119" t="s">
        <v>146</v>
      </c>
      <c r="C108" s="119">
        <v>0</v>
      </c>
      <c r="D108" s="119">
        <v>0</v>
      </c>
      <c r="E108" s="119"/>
      <c r="F108" s="125"/>
      <c r="G108" s="130"/>
    </row>
    <row r="109" spans="1:7" x14ac:dyDescent="0.2">
      <c r="A109" s="54">
        <v>4323</v>
      </c>
      <c r="B109" s="109" t="s">
        <v>147</v>
      </c>
      <c r="C109" s="109">
        <v>0</v>
      </c>
      <c r="D109" s="109">
        <v>0</v>
      </c>
      <c r="E109" s="109"/>
      <c r="F109" s="125"/>
      <c r="G109" s="115"/>
    </row>
    <row r="110" spans="1:7" x14ac:dyDescent="0.2">
      <c r="A110" s="54">
        <v>4324</v>
      </c>
      <c r="B110" s="109" t="s">
        <v>148</v>
      </c>
      <c r="C110" s="109">
        <v>0</v>
      </c>
      <c r="D110" s="109">
        <v>0</v>
      </c>
      <c r="E110" s="109"/>
      <c r="F110" s="125"/>
      <c r="G110" s="115"/>
    </row>
    <row r="111" spans="1:7" x14ac:dyDescent="0.2">
      <c r="A111" s="54">
        <v>4325</v>
      </c>
      <c r="B111" s="109" t="s">
        <v>149</v>
      </c>
      <c r="C111" s="109">
        <v>0</v>
      </c>
      <c r="D111" s="109">
        <v>0</v>
      </c>
      <c r="E111" s="109"/>
      <c r="F111" s="125"/>
      <c r="G111" s="115"/>
    </row>
    <row r="112" spans="1:7" x14ac:dyDescent="0.2">
      <c r="A112" s="54">
        <v>4330</v>
      </c>
      <c r="B112" s="109" t="s">
        <v>150</v>
      </c>
      <c r="C112" s="109">
        <v>0</v>
      </c>
      <c r="D112" s="109">
        <v>0</v>
      </c>
      <c r="E112" s="109"/>
      <c r="F112" s="125"/>
      <c r="G112" s="115"/>
    </row>
    <row r="113" spans="1:8" x14ac:dyDescent="0.2">
      <c r="A113" s="54">
        <v>4331</v>
      </c>
      <c r="B113" s="109" t="s">
        <v>150</v>
      </c>
      <c r="C113" s="109">
        <v>0</v>
      </c>
      <c r="D113" s="109">
        <v>0</v>
      </c>
      <c r="E113" s="109"/>
      <c r="F113" s="125"/>
      <c r="G113" s="115"/>
    </row>
    <row r="114" spans="1:8" s="131" customFormat="1" ht="10.5" x14ac:dyDescent="0.25">
      <c r="A114" s="129">
        <v>4340</v>
      </c>
      <c r="B114" s="119" t="s">
        <v>151</v>
      </c>
      <c r="C114" s="119">
        <v>0</v>
      </c>
      <c r="D114" s="119">
        <v>0</v>
      </c>
      <c r="E114" s="119"/>
      <c r="F114" s="125"/>
      <c r="G114" s="130"/>
    </row>
    <row r="115" spans="1:8" x14ac:dyDescent="0.2">
      <c r="A115" s="54">
        <v>4341</v>
      </c>
      <c r="B115" s="109" t="s">
        <v>151</v>
      </c>
      <c r="C115" s="109">
        <v>0</v>
      </c>
      <c r="D115" s="109">
        <v>0</v>
      </c>
      <c r="E115" s="109"/>
      <c r="F115" s="125"/>
      <c r="G115" s="115"/>
    </row>
    <row r="116" spans="1:8" s="131" customFormat="1" ht="10.5" x14ac:dyDescent="0.25">
      <c r="A116" s="129">
        <v>4390</v>
      </c>
      <c r="B116" s="119" t="s">
        <v>152</v>
      </c>
      <c r="C116" s="119">
        <v>0</v>
      </c>
      <c r="D116" s="119">
        <v>0</v>
      </c>
      <c r="E116" s="119"/>
      <c r="F116" s="125"/>
      <c r="G116" s="130"/>
    </row>
    <row r="117" spans="1:8" x14ac:dyDescent="0.2">
      <c r="A117" s="54">
        <v>4392</v>
      </c>
      <c r="B117" s="109" t="s">
        <v>153</v>
      </c>
      <c r="C117" s="109">
        <v>0</v>
      </c>
      <c r="D117" s="109">
        <v>0</v>
      </c>
      <c r="E117" s="109"/>
      <c r="F117" s="125"/>
      <c r="G117" s="115"/>
    </row>
    <row r="118" spans="1:8" s="131" customFormat="1" ht="10.5" x14ac:dyDescent="0.25">
      <c r="A118" s="129">
        <v>4393</v>
      </c>
      <c r="B118" s="119" t="s">
        <v>154</v>
      </c>
      <c r="C118" s="119">
        <v>0</v>
      </c>
      <c r="D118" s="119">
        <v>0</v>
      </c>
      <c r="E118" s="119"/>
      <c r="F118" s="125"/>
      <c r="G118" s="130"/>
    </row>
    <row r="119" spans="1:8" x14ac:dyDescent="0.2">
      <c r="A119" s="54">
        <v>4394</v>
      </c>
      <c r="B119" s="109" t="s">
        <v>155</v>
      </c>
      <c r="C119" s="109">
        <v>0</v>
      </c>
      <c r="D119" s="109">
        <v>0</v>
      </c>
      <c r="E119" s="109"/>
      <c r="F119" s="125"/>
      <c r="G119" s="115"/>
    </row>
    <row r="120" spans="1:8" x14ac:dyDescent="0.2">
      <c r="A120" s="54">
        <v>4395</v>
      </c>
      <c r="B120" s="109" t="s">
        <v>156</v>
      </c>
      <c r="C120" s="109">
        <v>0</v>
      </c>
      <c r="D120" s="109">
        <v>0</v>
      </c>
      <c r="E120" s="109"/>
      <c r="F120" s="125"/>
      <c r="G120" s="115"/>
    </row>
    <row r="121" spans="1:8" x14ac:dyDescent="0.2">
      <c r="A121" s="54">
        <v>4396</v>
      </c>
      <c r="B121" s="109" t="s">
        <v>157</v>
      </c>
      <c r="C121" s="109">
        <v>0</v>
      </c>
      <c r="D121" s="109">
        <v>0</v>
      </c>
      <c r="E121" s="109"/>
      <c r="F121" s="125"/>
      <c r="G121" s="115"/>
    </row>
    <row r="122" spans="1:8" x14ac:dyDescent="0.2">
      <c r="A122" s="54">
        <v>4397</v>
      </c>
      <c r="B122" s="109" t="s">
        <v>158</v>
      </c>
      <c r="C122" s="109">
        <v>0</v>
      </c>
      <c r="D122" s="109">
        <v>0</v>
      </c>
      <c r="E122" s="109"/>
      <c r="F122" s="125"/>
      <c r="G122" s="115"/>
    </row>
    <row r="123" spans="1:8" x14ac:dyDescent="0.2">
      <c r="A123" s="54">
        <v>4399</v>
      </c>
      <c r="B123" s="109" t="s">
        <v>152</v>
      </c>
      <c r="C123" s="109">
        <v>0</v>
      </c>
      <c r="D123" s="109">
        <v>0</v>
      </c>
      <c r="E123" s="109"/>
      <c r="F123" s="125"/>
      <c r="G123" s="115"/>
    </row>
    <row r="124" spans="1:8" x14ac:dyDescent="0.2">
      <c r="A124" s="54">
        <v>1120</v>
      </c>
      <c r="B124" s="109" t="s">
        <v>562</v>
      </c>
      <c r="C124" s="109">
        <v>0</v>
      </c>
      <c r="D124" s="109">
        <v>-34523</v>
      </c>
      <c r="E124" s="109"/>
      <c r="F124" s="125"/>
      <c r="G124" s="115"/>
    </row>
    <row r="125" spans="1:8" x14ac:dyDescent="0.2">
      <c r="A125" s="54">
        <v>1124</v>
      </c>
      <c r="B125" s="109" t="s">
        <v>563</v>
      </c>
      <c r="C125" s="109">
        <v>0</v>
      </c>
      <c r="D125" s="109">
        <v>-34523</v>
      </c>
      <c r="E125" s="132"/>
      <c r="F125" s="125"/>
      <c r="G125" s="133"/>
      <c r="H125" s="134"/>
    </row>
    <row r="126" spans="1:8" s="131" customFormat="1" ht="10.5" x14ac:dyDescent="0.25">
      <c r="A126" s="129">
        <v>1124</v>
      </c>
      <c r="B126" s="128" t="s">
        <v>564</v>
      </c>
      <c r="C126" s="119">
        <v>0</v>
      </c>
      <c r="D126" s="119">
        <v>0</v>
      </c>
      <c r="E126" s="135"/>
      <c r="F126" s="125"/>
      <c r="G126" s="136"/>
      <c r="H126" s="137"/>
    </row>
    <row r="127" spans="1:8" x14ac:dyDescent="0.2">
      <c r="A127" s="54">
        <v>1124</v>
      </c>
      <c r="B127" s="127" t="s">
        <v>565</v>
      </c>
      <c r="C127" s="109">
        <v>0</v>
      </c>
      <c r="D127" s="109">
        <v>0</v>
      </c>
      <c r="E127" s="132"/>
      <c r="F127" s="125"/>
      <c r="G127" s="133"/>
      <c r="H127" s="134"/>
    </row>
    <row r="128" spans="1:8" x14ac:dyDescent="0.2">
      <c r="A128" s="54">
        <v>1124</v>
      </c>
      <c r="B128" s="127" t="s">
        <v>566</v>
      </c>
      <c r="C128" s="109">
        <v>0</v>
      </c>
      <c r="D128" s="109">
        <v>0</v>
      </c>
      <c r="E128" s="138"/>
      <c r="F128" s="139"/>
      <c r="G128" s="133"/>
      <c r="H128" s="134"/>
    </row>
    <row r="129" spans="1:8" x14ac:dyDescent="0.2">
      <c r="A129" s="54">
        <v>1124</v>
      </c>
      <c r="B129" s="127" t="s">
        <v>567</v>
      </c>
      <c r="C129" s="109">
        <v>0</v>
      </c>
      <c r="D129" s="109">
        <v>0</v>
      </c>
      <c r="E129" s="138"/>
      <c r="F129" s="139"/>
      <c r="G129" s="133"/>
      <c r="H129" s="134"/>
    </row>
    <row r="130" spans="1:8" x14ac:dyDescent="0.2">
      <c r="A130" s="54">
        <v>1124</v>
      </c>
      <c r="B130" s="127" t="s">
        <v>568</v>
      </c>
      <c r="C130" s="109">
        <v>0</v>
      </c>
      <c r="D130" s="109">
        <v>0</v>
      </c>
      <c r="E130" s="132"/>
      <c r="F130" s="140"/>
      <c r="G130" s="141"/>
      <c r="H130" s="134"/>
    </row>
    <row r="131" spans="1:8" x14ac:dyDescent="0.2">
      <c r="A131" s="54">
        <v>1122</v>
      </c>
      <c r="B131" s="127" t="s">
        <v>569</v>
      </c>
      <c r="C131" s="109">
        <v>0</v>
      </c>
      <c r="D131" s="109">
        <v>0</v>
      </c>
      <c r="E131" s="132"/>
      <c r="F131" s="140"/>
      <c r="G131" s="142"/>
      <c r="H131" s="134"/>
    </row>
    <row r="132" spans="1:8" x14ac:dyDescent="0.2">
      <c r="A132" s="54">
        <v>1122</v>
      </c>
      <c r="B132" s="127" t="s">
        <v>570</v>
      </c>
      <c r="C132" s="109">
        <v>0</v>
      </c>
      <c r="D132" s="109">
        <v>0</v>
      </c>
      <c r="E132" s="132"/>
      <c r="F132" s="140"/>
      <c r="G132" s="142"/>
      <c r="H132" s="143"/>
    </row>
    <row r="133" spans="1:8" x14ac:dyDescent="0.2">
      <c r="A133" s="54">
        <v>1122</v>
      </c>
      <c r="B133" s="127" t="s">
        <v>571</v>
      </c>
      <c r="C133" s="109">
        <v>0</v>
      </c>
      <c r="D133" s="109">
        <v>0</v>
      </c>
      <c r="E133" s="132"/>
      <c r="F133" s="140"/>
      <c r="G133" s="142"/>
      <c r="H133" s="143"/>
    </row>
    <row r="134" spans="1:8" x14ac:dyDescent="0.2">
      <c r="A134" s="54">
        <v>5120</v>
      </c>
      <c r="B134" s="127" t="s">
        <v>379</v>
      </c>
      <c r="C134" s="109">
        <v>0</v>
      </c>
      <c r="D134" s="109">
        <v>0</v>
      </c>
      <c r="E134" s="132"/>
      <c r="F134" s="140"/>
      <c r="G134" s="142"/>
      <c r="H134" s="143"/>
    </row>
    <row r="135" spans="1:8" x14ac:dyDescent="0.2">
      <c r="A135" s="54">
        <v>5120</v>
      </c>
      <c r="B135" s="127" t="s">
        <v>379</v>
      </c>
      <c r="C135" s="109">
        <v>0</v>
      </c>
      <c r="D135" s="109">
        <v>0</v>
      </c>
      <c r="E135" s="132"/>
      <c r="F135" s="140"/>
      <c r="G135" s="142"/>
      <c r="H135" s="143"/>
    </row>
    <row r="136" spans="1:8" ht="10.5" x14ac:dyDescent="0.25">
      <c r="A136" s="54"/>
      <c r="B136" s="144" t="s">
        <v>572</v>
      </c>
      <c r="C136" s="126">
        <v>-161617.19</v>
      </c>
      <c r="D136" s="126">
        <v>271479.24000000005</v>
      </c>
      <c r="E136" s="138">
        <f>+C136-[2]EFE!B33</f>
        <v>0</v>
      </c>
      <c r="F136" s="139">
        <f>+D136-[2]EFE!C33</f>
        <v>0</v>
      </c>
      <c r="G136" s="145"/>
      <c r="H136" s="146"/>
    </row>
    <row r="137" spans="1:8" x14ac:dyDescent="0.2">
      <c r="A137" s="109"/>
      <c r="B137" s="109"/>
      <c r="C137" s="109"/>
      <c r="D137" s="109"/>
      <c r="E137" s="127"/>
      <c r="F137" s="147"/>
      <c r="G137" s="145"/>
      <c r="H137" s="146"/>
    </row>
    <row r="138" spans="1:8" x14ac:dyDescent="0.2">
      <c r="A138" s="148" t="s">
        <v>271</v>
      </c>
      <c r="B138" s="149"/>
      <c r="C138" s="149"/>
      <c r="D138" s="149"/>
      <c r="E138" s="149"/>
      <c r="F138" s="115"/>
      <c r="G138" s="115"/>
    </row>
    <row r="139" spans="1:8" x14ac:dyDescent="0.2">
      <c r="A139" s="109"/>
      <c r="B139" s="109"/>
      <c r="C139" s="109"/>
      <c r="D139" s="109"/>
      <c r="E139" s="109"/>
      <c r="F139" s="115"/>
      <c r="G139" s="115"/>
    </row>
  </sheetData>
  <sheetProtection formatCells="0" formatColumns="0" formatRows="0" autoFilter="0" pivotTables="0"/>
  <mergeCells count="6">
    <mergeCell ref="A1:C1"/>
    <mergeCell ref="A2:C2"/>
    <mergeCell ref="A3:C3"/>
    <mergeCell ref="A4:C4"/>
    <mergeCell ref="C32:D32"/>
    <mergeCell ref="A138:E138"/>
  </mergeCells>
  <dataValidations count="3">
    <dataValidation type="list" allowBlank="1" showInputMessage="1" showErrorMessage="1" prompt="Escoger el corte de la información, ya se trimestral (1 al 4) o anual (4)." sqref="E4" xr:uid="{0AFFF4F8-0649-4711-A4F3-DA3D78C26A70}">
      <formula1>"1, 2, 3, 4"</formula1>
    </dataValidation>
    <dataValidation allowBlank="1" showInputMessage="1" showErrorMessage="1" prompt="Saldo al 31 de diciembre del año anterior que se presenta" sqref="D8" xr:uid="{F4D1953F-DF52-4220-AA17-0670B32967C4}"/>
    <dataValidation allowBlank="1" showInputMessage="1" showErrorMessage="1" prompt="Importe final del periodo que corresponde la información financiera trimestral que se presenta." sqref="C8 C20 C47:D47" xr:uid="{3390B6BA-86A6-4AB9-8276-4A43B1C697EB}"/>
  </dataValidations>
  <printOptions horizontalCentered="1"/>
  <pageMargins left="0.70866141732283472" right="0.70866141732283472" top="0.74803149606299213" bottom="0.74803149606299213" header="0.31496062992125984" footer="0.31496062992125984"/>
  <pageSetup scale="38" fitToHeight="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C2F0B8-1BAE-4229-9101-07092738E67C}">
  <sheetPr>
    <tabColor rgb="FFCC6600"/>
    <pageSetUpPr fitToPage="1"/>
  </sheetPr>
  <dimension ref="A1:E23"/>
  <sheetViews>
    <sheetView showGridLines="0" zoomScale="70" zoomScaleNormal="93" zoomScaleSheetLayoutView="100" workbookViewId="0">
      <selection activeCell="D22" sqref="D22"/>
    </sheetView>
  </sheetViews>
  <sheetFormatPr baseColWidth="10" defaultColWidth="12.81640625" defaultRowHeight="12.5" x14ac:dyDescent="0.25"/>
  <cols>
    <col min="1" max="1" width="20.26953125" style="6" customWidth="1"/>
    <col min="2" max="2" width="79.81640625" style="6" customWidth="1"/>
    <col min="3" max="3" width="23.26953125" style="6" customWidth="1"/>
    <col min="4" max="4" width="27.81640625" style="6" bestFit="1" customWidth="1"/>
    <col min="5" max="5" width="26.54296875" style="6" customWidth="1"/>
    <col min="6" max="6" width="21.81640625" style="6" customWidth="1"/>
    <col min="7" max="7" width="17.26953125" style="6" customWidth="1"/>
    <col min="8" max="8" width="26.453125" style="6" customWidth="1"/>
    <col min="9" max="16384" width="12.81640625" style="6"/>
  </cols>
  <sheetData>
    <row r="1" spans="1:5" ht="39.75" customHeight="1" x14ac:dyDescent="0.25">
      <c r="A1" s="150" t="s">
        <v>0</v>
      </c>
      <c r="B1" s="151"/>
      <c r="C1" s="152"/>
      <c r="D1" s="113"/>
      <c r="E1" s="113"/>
    </row>
    <row r="2" spans="1:5" x14ac:dyDescent="0.25">
      <c r="A2" s="153" t="s">
        <v>573</v>
      </c>
      <c r="B2" s="154"/>
      <c r="C2" s="155"/>
      <c r="D2" s="113"/>
      <c r="E2" s="113"/>
    </row>
    <row r="3" spans="1:5" x14ac:dyDescent="0.25">
      <c r="A3" s="153" t="s">
        <v>5</v>
      </c>
      <c r="B3" s="154"/>
      <c r="C3" s="155"/>
      <c r="D3" s="113"/>
      <c r="E3" s="113"/>
    </row>
    <row r="4" spans="1:5" x14ac:dyDescent="0.25">
      <c r="A4" s="156" t="s">
        <v>74</v>
      </c>
      <c r="B4" s="157"/>
      <c r="C4" s="158"/>
      <c r="D4" s="113"/>
      <c r="E4" s="113"/>
    </row>
    <row r="5" spans="1:5" x14ac:dyDescent="0.25">
      <c r="A5" s="159" t="s">
        <v>574</v>
      </c>
      <c r="B5" s="160"/>
      <c r="C5" s="161">
        <v>2025</v>
      </c>
      <c r="D5" s="113"/>
      <c r="E5" s="113"/>
    </row>
    <row r="6" spans="1:5" x14ac:dyDescent="0.25">
      <c r="A6" s="162" t="s">
        <v>575</v>
      </c>
      <c r="B6" s="162"/>
      <c r="C6" s="163">
        <v>22954.5</v>
      </c>
      <c r="D6" s="113"/>
      <c r="E6" s="113"/>
    </row>
    <row r="7" spans="1:5" x14ac:dyDescent="0.25">
      <c r="A7" s="164"/>
      <c r="B7" s="165"/>
      <c r="C7" s="166"/>
      <c r="D7" s="113"/>
      <c r="E7" s="113"/>
    </row>
    <row r="8" spans="1:5" x14ac:dyDescent="0.25">
      <c r="A8" s="167" t="s">
        <v>576</v>
      </c>
      <c r="B8" s="167"/>
      <c r="C8" s="168">
        <v>0</v>
      </c>
      <c r="D8" s="113"/>
      <c r="E8" s="113"/>
    </row>
    <row r="9" spans="1:5" x14ac:dyDescent="0.25">
      <c r="A9" s="169" t="s">
        <v>577</v>
      </c>
      <c r="B9" s="170" t="s">
        <v>141</v>
      </c>
      <c r="C9" s="171">
        <v>0</v>
      </c>
      <c r="D9" s="113"/>
      <c r="E9" s="113"/>
    </row>
    <row r="10" spans="1:5" x14ac:dyDescent="0.25">
      <c r="A10" s="172" t="s">
        <v>578</v>
      </c>
      <c r="B10" s="173" t="s">
        <v>579</v>
      </c>
      <c r="C10" s="171">
        <v>0</v>
      </c>
      <c r="D10" s="113"/>
      <c r="E10" s="113"/>
    </row>
    <row r="11" spans="1:5" x14ac:dyDescent="0.25">
      <c r="A11" s="172" t="s">
        <v>580</v>
      </c>
      <c r="B11" s="173" t="s">
        <v>150</v>
      </c>
      <c r="C11" s="171">
        <v>0</v>
      </c>
      <c r="D11" s="113"/>
      <c r="E11" s="113"/>
    </row>
    <row r="12" spans="1:5" x14ac:dyDescent="0.25">
      <c r="A12" s="172" t="s">
        <v>581</v>
      </c>
      <c r="B12" s="173" t="s">
        <v>151</v>
      </c>
      <c r="C12" s="171">
        <v>0</v>
      </c>
      <c r="D12" s="113"/>
      <c r="E12" s="113"/>
    </row>
    <row r="13" spans="1:5" x14ac:dyDescent="0.25">
      <c r="A13" s="172" t="s">
        <v>582</v>
      </c>
      <c r="B13" s="173" t="s">
        <v>152</v>
      </c>
      <c r="C13" s="171">
        <v>0</v>
      </c>
      <c r="D13" s="113"/>
      <c r="E13" s="113"/>
    </row>
    <row r="14" spans="1:5" x14ac:dyDescent="0.25">
      <c r="A14" s="174" t="s">
        <v>583</v>
      </c>
      <c r="B14" s="175" t="s">
        <v>584</v>
      </c>
      <c r="C14" s="171">
        <v>0</v>
      </c>
      <c r="D14" s="113"/>
      <c r="E14" s="113"/>
    </row>
    <row r="15" spans="1:5" x14ac:dyDescent="0.25">
      <c r="A15" s="164"/>
      <c r="B15" s="176"/>
      <c r="C15" s="177"/>
      <c r="D15" s="113"/>
      <c r="E15" s="113"/>
    </row>
    <row r="16" spans="1:5" x14ac:dyDescent="0.25">
      <c r="A16" s="167" t="s">
        <v>585</v>
      </c>
      <c r="B16" s="165"/>
      <c r="C16" s="168">
        <v>0</v>
      </c>
      <c r="D16" s="113"/>
      <c r="E16" s="113"/>
    </row>
    <row r="17" spans="1:5" x14ac:dyDescent="0.25">
      <c r="A17" s="178">
        <v>3.1</v>
      </c>
      <c r="B17" s="173" t="s">
        <v>586</v>
      </c>
      <c r="C17" s="171">
        <v>0</v>
      </c>
      <c r="D17" s="113"/>
      <c r="E17" s="113"/>
    </row>
    <row r="18" spans="1:5" x14ac:dyDescent="0.25">
      <c r="A18" s="179">
        <v>3.2</v>
      </c>
      <c r="B18" s="173" t="s">
        <v>587</v>
      </c>
      <c r="C18" s="171">
        <v>0</v>
      </c>
      <c r="D18" s="113"/>
      <c r="E18" s="113"/>
    </row>
    <row r="19" spans="1:5" x14ac:dyDescent="0.25">
      <c r="A19" s="179">
        <v>3.3</v>
      </c>
      <c r="B19" s="175" t="s">
        <v>588</v>
      </c>
      <c r="C19" s="180">
        <v>0</v>
      </c>
      <c r="D19" s="113"/>
      <c r="E19" s="113"/>
    </row>
    <row r="20" spans="1:5" x14ac:dyDescent="0.25">
      <c r="A20" s="164"/>
      <c r="B20" s="181"/>
      <c r="C20" s="182"/>
      <c r="D20" s="113"/>
      <c r="E20" s="113"/>
    </row>
    <row r="21" spans="1:5" x14ac:dyDescent="0.25">
      <c r="A21" s="183" t="s">
        <v>589</v>
      </c>
      <c r="B21" s="183"/>
      <c r="C21" s="163">
        <v>22954.5</v>
      </c>
      <c r="D21" s="184"/>
      <c r="E21" s="113"/>
    </row>
    <row r="22" spans="1:5" x14ac:dyDescent="0.25">
      <c r="A22" s="164"/>
      <c r="B22" s="164"/>
      <c r="C22" s="164"/>
      <c r="D22" s="113"/>
      <c r="E22" s="113"/>
    </row>
    <row r="23" spans="1:5" ht="12.75" customHeight="1" x14ac:dyDescent="0.25">
      <c r="A23" s="185" t="s">
        <v>271</v>
      </c>
      <c r="B23" s="164"/>
      <c r="C23" s="164"/>
      <c r="D23" s="113"/>
      <c r="E23" s="113"/>
    </row>
  </sheetData>
  <sheetProtection formatCells="0" formatColumns="0" formatRows="0" autoFilter="0" pivotTables="0"/>
  <mergeCells count="5">
    <mergeCell ref="A1:C1"/>
    <mergeCell ref="A2:C2"/>
    <mergeCell ref="A3:C3"/>
    <mergeCell ref="A4:C4"/>
    <mergeCell ref="A5:B5"/>
  </mergeCells>
  <printOptions horizontalCentered="1"/>
  <pageMargins left="0.70866141732283472" right="0.70866141732283472" top="0.74803149606299213" bottom="0.74803149606299213" header="0.31496062992125984" footer="0.31496062992125984"/>
  <pageSetup scale="73" fitToHeight="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AA816A-C3A4-4834-852B-BFB9D28DF4B1}">
  <sheetPr>
    <tabColor rgb="FFCC6600"/>
    <pageSetUpPr fitToPage="1"/>
  </sheetPr>
  <dimension ref="A1:F42"/>
  <sheetViews>
    <sheetView showGridLines="0" zoomScale="70" zoomScaleNormal="93" zoomScaleSheetLayoutView="100" workbookViewId="0">
      <selection activeCell="E13" sqref="E13"/>
    </sheetView>
  </sheetViews>
  <sheetFormatPr baseColWidth="10" defaultColWidth="12.81640625" defaultRowHeight="12.5" x14ac:dyDescent="0.25"/>
  <cols>
    <col min="1" max="1" width="20.26953125" style="6" customWidth="1"/>
    <col min="2" max="2" width="73.81640625" style="6" bestFit="1" customWidth="1"/>
    <col min="3" max="3" width="19.7265625" style="6" customWidth="1"/>
    <col min="4" max="4" width="8.81640625" style="6" customWidth="1"/>
    <col min="5" max="5" width="26.54296875" style="6" customWidth="1"/>
    <col min="6" max="6" width="21.81640625" style="6" customWidth="1"/>
    <col min="7" max="7" width="17.26953125" style="6" customWidth="1"/>
    <col min="8" max="8" width="26.453125" style="6" customWidth="1"/>
    <col min="9" max="16384" width="12.81640625" style="6"/>
  </cols>
  <sheetData>
    <row r="1" spans="1:5" ht="32.15" customHeight="1" x14ac:dyDescent="0.25">
      <c r="A1" s="186" t="s">
        <v>0</v>
      </c>
      <c r="B1" s="187"/>
      <c r="C1" s="188"/>
      <c r="D1" s="80"/>
      <c r="E1" s="113"/>
    </row>
    <row r="2" spans="1:5" ht="13" customHeight="1" x14ac:dyDescent="0.25">
      <c r="A2" s="189" t="s">
        <v>590</v>
      </c>
      <c r="B2" s="190"/>
      <c r="C2" s="191"/>
      <c r="D2" s="80"/>
      <c r="E2" s="113"/>
    </row>
    <row r="3" spans="1:5" ht="13" customHeight="1" x14ac:dyDescent="0.25">
      <c r="A3" s="189" t="s">
        <v>5</v>
      </c>
      <c r="B3" s="190"/>
      <c r="C3" s="191"/>
      <c r="D3" s="80"/>
      <c r="E3" s="113"/>
    </row>
    <row r="4" spans="1:5" x14ac:dyDescent="0.25">
      <c r="A4" s="156" t="s">
        <v>74</v>
      </c>
      <c r="B4" s="157"/>
      <c r="C4" s="158"/>
      <c r="D4" s="80"/>
      <c r="E4" s="113"/>
    </row>
    <row r="5" spans="1:5" s="12" customFormat="1" ht="10.5" x14ac:dyDescent="0.25">
      <c r="A5" s="159" t="s">
        <v>574</v>
      </c>
      <c r="B5" s="160"/>
      <c r="C5" s="161">
        <v>2025</v>
      </c>
      <c r="D5" s="80"/>
      <c r="E5" s="80"/>
    </row>
    <row r="6" spans="1:5" x14ac:dyDescent="0.25">
      <c r="A6" s="192" t="s">
        <v>591</v>
      </c>
      <c r="B6" s="162"/>
      <c r="C6" s="193">
        <v>209069.82999999996</v>
      </c>
      <c r="D6" s="80"/>
      <c r="E6" s="113"/>
    </row>
    <row r="7" spans="1:5" x14ac:dyDescent="0.25">
      <c r="A7" s="194"/>
      <c r="B7" s="165"/>
      <c r="C7" s="166"/>
      <c r="D7" s="80"/>
      <c r="E7" s="113"/>
    </row>
    <row r="8" spans="1:5" x14ac:dyDescent="0.25">
      <c r="A8" s="167" t="s">
        <v>592</v>
      </c>
      <c r="B8" s="195"/>
      <c r="C8" s="168">
        <v>9.1038288019262836E-15</v>
      </c>
      <c r="D8" s="80"/>
      <c r="E8" s="113"/>
    </row>
    <row r="9" spans="1:5" x14ac:dyDescent="0.25">
      <c r="A9" s="196">
        <v>2.1</v>
      </c>
      <c r="B9" s="197" t="s">
        <v>171</v>
      </c>
      <c r="C9" s="198">
        <v>0</v>
      </c>
      <c r="D9" s="80"/>
      <c r="E9" s="113"/>
    </row>
    <row r="10" spans="1:5" x14ac:dyDescent="0.25">
      <c r="A10" s="196">
        <v>2.2000000000000002</v>
      </c>
      <c r="B10" s="197" t="s">
        <v>168</v>
      </c>
      <c r="C10" s="198">
        <v>0</v>
      </c>
      <c r="D10" s="80"/>
      <c r="E10" s="113"/>
    </row>
    <row r="11" spans="1:5" x14ac:dyDescent="0.25">
      <c r="A11" s="179">
        <v>2.2999999999999998</v>
      </c>
      <c r="B11" s="199" t="s">
        <v>403</v>
      </c>
      <c r="C11" s="198">
        <v>0</v>
      </c>
      <c r="D11" s="80"/>
      <c r="E11" s="113"/>
    </row>
    <row r="12" spans="1:5" x14ac:dyDescent="0.25">
      <c r="A12" s="179">
        <v>2.4</v>
      </c>
      <c r="B12" s="199" t="s">
        <v>404</v>
      </c>
      <c r="C12" s="198">
        <v>0</v>
      </c>
      <c r="D12" s="80"/>
      <c r="E12" s="113"/>
    </row>
    <row r="13" spans="1:5" x14ac:dyDescent="0.25">
      <c r="A13" s="179">
        <v>2.5</v>
      </c>
      <c r="B13" s="199" t="s">
        <v>405</v>
      </c>
      <c r="C13" s="198">
        <v>0</v>
      </c>
      <c r="D13" s="80"/>
      <c r="E13" s="113"/>
    </row>
    <row r="14" spans="1:5" x14ac:dyDescent="0.25">
      <c r="A14" s="179">
        <v>2.6</v>
      </c>
      <c r="B14" s="199" t="s">
        <v>406</v>
      </c>
      <c r="C14" s="200">
        <v>0</v>
      </c>
      <c r="D14" s="80"/>
      <c r="E14" s="113"/>
    </row>
    <row r="15" spans="1:5" x14ac:dyDescent="0.25">
      <c r="A15" s="179">
        <v>2.7</v>
      </c>
      <c r="B15" s="199" t="s">
        <v>409</v>
      </c>
      <c r="C15" s="198">
        <v>0</v>
      </c>
      <c r="D15" s="80"/>
      <c r="E15" s="113"/>
    </row>
    <row r="16" spans="1:5" x14ac:dyDescent="0.25">
      <c r="A16" s="179">
        <v>2.8</v>
      </c>
      <c r="B16" s="199" t="s">
        <v>410</v>
      </c>
      <c r="C16" s="198">
        <v>0</v>
      </c>
      <c r="D16" s="80"/>
      <c r="E16" s="113"/>
    </row>
    <row r="17" spans="1:6" x14ac:dyDescent="0.25">
      <c r="A17" s="179">
        <v>2.9</v>
      </c>
      <c r="B17" s="199" t="s">
        <v>412</v>
      </c>
      <c r="C17" s="198">
        <v>0</v>
      </c>
      <c r="D17" s="80"/>
      <c r="E17" s="113"/>
    </row>
    <row r="18" spans="1:6" x14ac:dyDescent="0.25">
      <c r="A18" s="201" t="s">
        <v>593</v>
      </c>
      <c r="B18" s="199" t="s">
        <v>594</v>
      </c>
      <c r="C18" s="198">
        <v>0</v>
      </c>
      <c r="D18" s="80"/>
      <c r="E18" s="113"/>
    </row>
    <row r="19" spans="1:6" x14ac:dyDescent="0.25">
      <c r="A19" s="201" t="s">
        <v>595</v>
      </c>
      <c r="B19" s="199" t="s">
        <v>416</v>
      </c>
      <c r="C19" s="198">
        <v>0</v>
      </c>
      <c r="D19" s="80"/>
      <c r="E19" s="113"/>
    </row>
    <row r="20" spans="1:6" x14ac:dyDescent="0.25">
      <c r="A20" s="201" t="s">
        <v>596</v>
      </c>
      <c r="B20" s="199" t="s">
        <v>597</v>
      </c>
      <c r="C20" s="198">
        <v>0</v>
      </c>
      <c r="D20" s="80"/>
      <c r="E20" s="113"/>
    </row>
    <row r="21" spans="1:6" x14ac:dyDescent="0.25">
      <c r="A21" s="201" t="s">
        <v>598</v>
      </c>
      <c r="B21" s="199" t="s">
        <v>599</v>
      </c>
      <c r="C21" s="198">
        <v>0</v>
      </c>
      <c r="D21" s="80"/>
      <c r="E21" s="113"/>
    </row>
    <row r="22" spans="1:6" x14ac:dyDescent="0.25">
      <c r="A22" s="201" t="s">
        <v>600</v>
      </c>
      <c r="B22" s="199" t="s">
        <v>601</v>
      </c>
      <c r="C22" s="198">
        <v>0</v>
      </c>
      <c r="D22" s="80"/>
      <c r="E22" s="113"/>
    </row>
    <row r="23" spans="1:6" x14ac:dyDescent="0.25">
      <c r="A23" s="201" t="s">
        <v>602</v>
      </c>
      <c r="B23" s="199" t="s">
        <v>603</v>
      </c>
      <c r="C23" s="198">
        <v>0</v>
      </c>
      <c r="D23" s="80"/>
      <c r="E23" s="113"/>
    </row>
    <row r="24" spans="1:6" x14ac:dyDescent="0.25">
      <c r="A24" s="201" t="s">
        <v>604</v>
      </c>
      <c r="B24" s="199" t="s">
        <v>605</v>
      </c>
      <c r="C24" s="198">
        <v>0</v>
      </c>
      <c r="D24" s="80"/>
      <c r="E24" s="113"/>
    </row>
    <row r="25" spans="1:6" x14ac:dyDescent="0.25">
      <c r="A25" s="201" t="s">
        <v>606</v>
      </c>
      <c r="B25" s="199" t="s">
        <v>607</v>
      </c>
      <c r="C25" s="198">
        <v>0</v>
      </c>
      <c r="D25" s="80"/>
      <c r="E25" s="113"/>
    </row>
    <row r="26" spans="1:6" x14ac:dyDescent="0.25">
      <c r="A26" s="201" t="s">
        <v>608</v>
      </c>
      <c r="B26" s="199" t="s">
        <v>609</v>
      </c>
      <c r="C26" s="198">
        <v>0</v>
      </c>
      <c r="D26" s="80"/>
      <c r="E26" s="113"/>
    </row>
    <row r="27" spans="1:6" x14ac:dyDescent="0.25">
      <c r="A27" s="201" t="s">
        <v>610</v>
      </c>
      <c r="B27" s="199" t="s">
        <v>611</v>
      </c>
      <c r="C27" s="198">
        <v>0</v>
      </c>
      <c r="D27" s="80"/>
      <c r="E27" s="113"/>
    </row>
    <row r="28" spans="1:6" x14ac:dyDescent="0.25">
      <c r="A28" s="201" t="s">
        <v>612</v>
      </c>
      <c r="B28" s="199" t="s">
        <v>613</v>
      </c>
      <c r="C28" s="198">
        <v>9.1038288019262836E-15</v>
      </c>
      <c r="D28" s="202"/>
      <c r="E28" s="203"/>
      <c r="F28" s="204"/>
    </row>
    <row r="29" spans="1:6" x14ac:dyDescent="0.25">
      <c r="A29" s="201" t="s">
        <v>614</v>
      </c>
      <c r="B29" s="197" t="s">
        <v>615</v>
      </c>
      <c r="C29" s="198">
        <v>0</v>
      </c>
      <c r="D29" s="202"/>
      <c r="E29" s="203"/>
      <c r="F29" s="204"/>
    </row>
    <row r="30" spans="1:6" x14ac:dyDescent="0.25">
      <c r="A30" s="205"/>
      <c r="B30" s="206"/>
      <c r="C30" s="207"/>
      <c r="D30" s="202"/>
      <c r="E30" s="203"/>
      <c r="F30" s="204"/>
    </row>
    <row r="31" spans="1:6" x14ac:dyDescent="0.25">
      <c r="A31" s="208" t="s">
        <v>616</v>
      </c>
      <c r="B31" s="209"/>
      <c r="C31" s="210">
        <v>40971.42</v>
      </c>
      <c r="D31" s="202"/>
      <c r="E31" s="203"/>
      <c r="F31" s="204"/>
    </row>
    <row r="32" spans="1:6" x14ac:dyDescent="0.25">
      <c r="A32" s="201" t="s">
        <v>617</v>
      </c>
      <c r="B32" s="199" t="s">
        <v>552</v>
      </c>
      <c r="C32" s="198">
        <v>40971.42</v>
      </c>
      <c r="D32" s="202"/>
      <c r="E32" s="203"/>
      <c r="F32" s="204"/>
    </row>
    <row r="33" spans="1:6" x14ac:dyDescent="0.25">
      <c r="A33" s="201" t="s">
        <v>618</v>
      </c>
      <c r="B33" s="199" t="s">
        <v>250</v>
      </c>
      <c r="C33" s="200"/>
      <c r="D33" s="202"/>
      <c r="E33" s="203"/>
      <c r="F33" s="204"/>
    </row>
    <row r="34" spans="1:6" x14ac:dyDescent="0.25">
      <c r="A34" s="201" t="s">
        <v>619</v>
      </c>
      <c r="B34" s="199" t="s">
        <v>253</v>
      </c>
      <c r="C34" s="198">
        <v>0</v>
      </c>
      <c r="D34" s="202"/>
      <c r="E34" s="203"/>
      <c r="F34" s="204"/>
    </row>
    <row r="35" spans="1:6" customFormat="1" ht="9.75" customHeight="1" x14ac:dyDescent="0.35">
      <c r="A35" s="211" t="s">
        <v>620</v>
      </c>
      <c r="B35" s="212" t="s">
        <v>259</v>
      </c>
      <c r="C35" s="198">
        <v>0</v>
      </c>
      <c r="D35" s="34"/>
    </row>
    <row r="36" spans="1:6" customFormat="1" ht="9.75" customHeight="1" x14ac:dyDescent="0.35">
      <c r="A36" s="211" t="s">
        <v>621</v>
      </c>
      <c r="B36" s="212" t="s">
        <v>269</v>
      </c>
      <c r="C36" s="198">
        <v>0</v>
      </c>
      <c r="D36" s="34"/>
    </row>
    <row r="37" spans="1:6" x14ac:dyDescent="0.25">
      <c r="A37" s="201" t="s">
        <v>622</v>
      </c>
      <c r="B37" s="199" t="s">
        <v>623</v>
      </c>
      <c r="C37" s="198">
        <v>0</v>
      </c>
      <c r="D37" s="213"/>
      <c r="E37" s="203"/>
      <c r="F37" s="204"/>
    </row>
    <row r="38" spans="1:6" x14ac:dyDescent="0.25">
      <c r="A38" s="201" t="s">
        <v>624</v>
      </c>
      <c r="B38" s="197" t="s">
        <v>625</v>
      </c>
      <c r="C38" s="214">
        <v>0</v>
      </c>
      <c r="D38" s="213"/>
      <c r="E38" s="203"/>
      <c r="F38" s="204"/>
    </row>
    <row r="39" spans="1:6" x14ac:dyDescent="0.25">
      <c r="A39" s="194"/>
      <c r="B39" s="215"/>
      <c r="C39" s="216"/>
      <c r="D39" s="213"/>
      <c r="E39" s="203"/>
      <c r="F39" s="204"/>
    </row>
    <row r="40" spans="1:6" x14ac:dyDescent="0.25">
      <c r="A40" s="217" t="s">
        <v>626</v>
      </c>
      <c r="B40" s="162"/>
      <c r="C40" s="163">
        <v>250041.24999999994</v>
      </c>
      <c r="D40" s="218"/>
      <c r="E40" s="203"/>
      <c r="F40" s="204"/>
    </row>
    <row r="41" spans="1:6" x14ac:dyDescent="0.25">
      <c r="A41" s="80"/>
      <c r="B41" s="80"/>
      <c r="C41" s="80"/>
      <c r="D41" s="213"/>
      <c r="E41" s="203"/>
      <c r="F41" s="204"/>
    </row>
    <row r="42" spans="1:6" x14ac:dyDescent="0.25">
      <c r="A42" s="185" t="s">
        <v>271</v>
      </c>
      <c r="B42" s="80"/>
      <c r="C42" s="219"/>
      <c r="D42" s="80"/>
      <c r="E42" s="113"/>
    </row>
  </sheetData>
  <sheetProtection formatCells="0" formatColumns="0" formatRows="0" autoFilter="0" pivotTables="0"/>
  <mergeCells count="5">
    <mergeCell ref="A1:C1"/>
    <mergeCell ref="A2:C2"/>
    <mergeCell ref="A3:C3"/>
    <mergeCell ref="A4:C4"/>
    <mergeCell ref="A5:B5"/>
  </mergeCells>
  <printOptions horizontalCentered="1"/>
  <pageMargins left="0.70866141732283472" right="0.70866141732283472" top="0.74803149606299213" bottom="0.74803149606299213" header="0.31496062992125984" footer="0.31496062992125984"/>
  <pageSetup scale="79" fitToHeight="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A0CA2D-92A6-4A5C-AFB4-C8BEE140F750}">
  <sheetPr>
    <tabColor rgb="FFCC6600"/>
    <pageSetUpPr fitToPage="1"/>
  </sheetPr>
  <dimension ref="A1:J60"/>
  <sheetViews>
    <sheetView showGridLines="0" topLeftCell="B1" zoomScale="67" zoomScaleNormal="106" zoomScaleSheetLayoutView="100" workbookViewId="0">
      <selection activeCell="D15" sqref="D15"/>
    </sheetView>
  </sheetViews>
  <sheetFormatPr baseColWidth="10" defaultColWidth="12.81640625" defaultRowHeight="12.5" x14ac:dyDescent="0.25"/>
  <cols>
    <col min="1" max="1" width="20.26953125" style="6" customWidth="1"/>
    <col min="2" max="2" width="73.81640625" style="6" bestFit="1" customWidth="1"/>
    <col min="3" max="3" width="19.7265625" style="6" customWidth="1"/>
    <col min="4" max="4" width="27.81640625" style="6" bestFit="1" customWidth="1"/>
    <col min="5" max="5" width="26.54296875" style="6" customWidth="1"/>
    <col min="6" max="6" width="21.81640625" style="6" customWidth="1"/>
    <col min="7" max="7" width="17.26953125" style="6" customWidth="1"/>
    <col min="8" max="8" width="26.453125" style="6" customWidth="1"/>
    <col min="9" max="16384" width="12.81640625" style="6"/>
  </cols>
  <sheetData>
    <row r="1" spans="1:10" ht="41.25" customHeight="1" x14ac:dyDescent="0.25">
      <c r="A1" s="220" t="s">
        <v>0</v>
      </c>
      <c r="B1" s="220"/>
      <c r="C1" s="220"/>
      <c r="D1" s="220"/>
      <c r="E1" s="220"/>
      <c r="F1" s="220"/>
      <c r="G1" s="221"/>
      <c r="H1" s="221" t="s">
        <v>1</v>
      </c>
      <c r="I1" s="222">
        <f>+[2]Notas_EFE!E1</f>
        <v>2025</v>
      </c>
      <c r="J1" s="222"/>
    </row>
    <row r="2" spans="1:10" x14ac:dyDescent="0.25">
      <c r="A2" s="223" t="s">
        <v>627</v>
      </c>
      <c r="B2" s="223"/>
      <c r="C2" s="223"/>
      <c r="D2" s="223"/>
      <c r="E2" s="223"/>
      <c r="F2" s="223"/>
      <c r="G2" s="221"/>
      <c r="H2" s="221" t="s">
        <v>3</v>
      </c>
      <c r="I2" s="222" t="str">
        <f>+[2]Notas_EFE!E2</f>
        <v>Trimestral</v>
      </c>
      <c r="J2" s="222"/>
    </row>
    <row r="3" spans="1:10" ht="12.75" customHeight="1" x14ac:dyDescent="0.25">
      <c r="A3" s="224" t="str">
        <f>+[2]Conciliación_Eg!A3</f>
        <v xml:space="preserve">Correspondiente Del 01 de Enero al 31 de Marzo de 2025 </v>
      </c>
      <c r="B3" s="225"/>
      <c r="C3" s="225"/>
      <c r="D3" s="225"/>
      <c r="E3" s="225"/>
      <c r="F3" s="225"/>
      <c r="G3" s="221"/>
      <c r="H3" s="221" t="s">
        <v>6</v>
      </c>
      <c r="I3" s="222">
        <f>+[2]Notas_EFE!E3</f>
        <v>1</v>
      </c>
      <c r="J3" s="222"/>
    </row>
    <row r="4" spans="1:10" x14ac:dyDescent="0.25">
      <c r="A4" s="224" t="str">
        <f>+[2]Conciliación_Eg!A4</f>
        <v>(Cifras en pesos)</v>
      </c>
      <c r="B4" s="225"/>
      <c r="C4" s="225"/>
      <c r="D4" s="225"/>
      <c r="E4" s="225"/>
      <c r="F4" s="225"/>
      <c r="G4" s="221"/>
      <c r="H4" s="221"/>
      <c r="I4" s="226"/>
      <c r="J4" s="226"/>
    </row>
    <row r="5" spans="1:10" x14ac:dyDescent="0.25">
      <c r="A5" s="227" t="s">
        <v>75</v>
      </c>
      <c r="B5" s="228"/>
      <c r="C5" s="228"/>
      <c r="D5" s="228"/>
      <c r="E5" s="228"/>
      <c r="F5" s="228"/>
      <c r="G5" s="228"/>
      <c r="H5" s="228"/>
      <c r="I5" s="228"/>
      <c r="J5" s="228"/>
    </row>
    <row r="6" spans="1:10" x14ac:dyDescent="0.25">
      <c r="A6" s="115"/>
      <c r="B6" s="115"/>
      <c r="C6" s="115"/>
      <c r="D6" s="115"/>
      <c r="E6" s="115"/>
      <c r="F6" s="115"/>
      <c r="G6" s="115"/>
      <c r="H6" s="115"/>
      <c r="I6" s="115"/>
      <c r="J6" s="115"/>
    </row>
    <row r="7" spans="1:10" x14ac:dyDescent="0.25">
      <c r="A7" s="115"/>
      <c r="B7" s="115"/>
      <c r="C7" s="115"/>
      <c r="D7" s="115"/>
      <c r="E7" s="115"/>
      <c r="F7" s="115"/>
      <c r="G7" s="115"/>
      <c r="H7" s="115"/>
      <c r="I7" s="115"/>
      <c r="J7" s="115"/>
    </row>
    <row r="8" spans="1:10" x14ac:dyDescent="0.25">
      <c r="A8" s="229" t="s">
        <v>77</v>
      </c>
      <c r="B8" s="229" t="s">
        <v>574</v>
      </c>
      <c r="C8" s="230" t="s">
        <v>628</v>
      </c>
      <c r="D8" s="230" t="s">
        <v>629</v>
      </c>
      <c r="E8" s="230" t="s">
        <v>630</v>
      </c>
      <c r="F8" s="230" t="s">
        <v>631</v>
      </c>
      <c r="G8" s="230" t="s">
        <v>632</v>
      </c>
      <c r="H8" s="229" t="s">
        <v>633</v>
      </c>
      <c r="I8" s="229" t="s">
        <v>634</v>
      </c>
      <c r="J8" s="230" t="s">
        <v>635</v>
      </c>
    </row>
    <row r="9" spans="1:10" x14ac:dyDescent="0.25">
      <c r="A9" s="231">
        <v>7000</v>
      </c>
      <c r="B9" s="130" t="s">
        <v>636</v>
      </c>
      <c r="C9" s="130"/>
      <c r="D9" s="130"/>
      <c r="E9" s="130"/>
      <c r="F9" s="130"/>
      <c r="G9" s="130"/>
      <c r="H9" s="130"/>
      <c r="I9" s="130"/>
      <c r="J9" s="130"/>
    </row>
    <row r="10" spans="1:10" x14ac:dyDescent="0.25">
      <c r="A10" s="115">
        <v>7110</v>
      </c>
      <c r="B10" s="115" t="s">
        <v>632</v>
      </c>
      <c r="C10" s="109">
        <v>0</v>
      </c>
      <c r="D10" s="109">
        <v>0</v>
      </c>
      <c r="E10" s="109">
        <v>0</v>
      </c>
      <c r="F10" s="109">
        <v>0</v>
      </c>
      <c r="G10" s="109">
        <v>0</v>
      </c>
      <c r="H10" s="109"/>
      <c r="I10" s="115"/>
      <c r="J10" s="115"/>
    </row>
    <row r="11" spans="1:10" x14ac:dyDescent="0.25">
      <c r="A11" s="115">
        <v>7120</v>
      </c>
      <c r="B11" s="115" t="s">
        <v>637</v>
      </c>
      <c r="C11" s="109">
        <v>0</v>
      </c>
      <c r="D11" s="109">
        <v>0</v>
      </c>
      <c r="E11" s="109">
        <v>0</v>
      </c>
      <c r="F11" s="109">
        <v>0</v>
      </c>
      <c r="G11" s="109">
        <v>0</v>
      </c>
      <c r="H11" s="109"/>
      <c r="I11" s="115"/>
      <c r="J11" s="115"/>
    </row>
    <row r="12" spans="1:10" x14ac:dyDescent="0.25">
      <c r="A12" s="115">
        <v>7130</v>
      </c>
      <c r="B12" s="115" t="s">
        <v>638</v>
      </c>
      <c r="C12" s="109">
        <v>0</v>
      </c>
      <c r="D12" s="109">
        <v>0</v>
      </c>
      <c r="E12" s="109">
        <v>0</v>
      </c>
      <c r="F12" s="109">
        <v>0</v>
      </c>
      <c r="G12" s="109">
        <v>0</v>
      </c>
      <c r="H12" s="109"/>
      <c r="I12" s="115"/>
      <c r="J12" s="115"/>
    </row>
    <row r="13" spans="1:10" x14ac:dyDescent="0.25">
      <c r="A13" s="115">
        <v>7140</v>
      </c>
      <c r="B13" s="115" t="s">
        <v>639</v>
      </c>
      <c r="C13" s="109">
        <v>0</v>
      </c>
      <c r="D13" s="109">
        <v>0</v>
      </c>
      <c r="E13" s="109">
        <v>0</v>
      </c>
      <c r="F13" s="109">
        <v>0</v>
      </c>
      <c r="G13" s="109">
        <v>0</v>
      </c>
      <c r="H13" s="109"/>
      <c r="I13" s="115"/>
      <c r="J13" s="115"/>
    </row>
    <row r="14" spans="1:10" x14ac:dyDescent="0.25">
      <c r="A14" s="115">
        <v>7150</v>
      </c>
      <c r="B14" s="115" t="s">
        <v>640</v>
      </c>
      <c r="C14" s="109">
        <v>0</v>
      </c>
      <c r="D14" s="109">
        <v>0</v>
      </c>
      <c r="E14" s="109">
        <v>0</v>
      </c>
      <c r="F14" s="109">
        <v>0</v>
      </c>
      <c r="G14" s="109">
        <v>0</v>
      </c>
      <c r="H14" s="109"/>
      <c r="I14" s="115"/>
      <c r="J14" s="115"/>
    </row>
    <row r="15" spans="1:10" x14ac:dyDescent="0.25">
      <c r="A15" s="115">
        <v>7160</v>
      </c>
      <c r="B15" s="115" t="s">
        <v>641</v>
      </c>
      <c r="C15" s="109">
        <v>0</v>
      </c>
      <c r="D15" s="109">
        <v>0</v>
      </c>
      <c r="E15" s="109">
        <v>0</v>
      </c>
      <c r="F15" s="109">
        <v>0</v>
      </c>
      <c r="G15" s="109">
        <v>0</v>
      </c>
      <c r="H15" s="109"/>
      <c r="I15" s="115"/>
      <c r="J15" s="115"/>
    </row>
    <row r="16" spans="1:10" x14ac:dyDescent="0.25">
      <c r="A16" s="115">
        <v>7210</v>
      </c>
      <c r="B16" s="115" t="s">
        <v>642</v>
      </c>
      <c r="C16" s="109">
        <v>0</v>
      </c>
      <c r="D16" s="109">
        <v>0</v>
      </c>
      <c r="E16" s="109">
        <v>0</v>
      </c>
      <c r="F16" s="109">
        <v>0</v>
      </c>
      <c r="G16" s="109">
        <v>0</v>
      </c>
      <c r="H16" s="109"/>
      <c r="I16" s="115"/>
      <c r="J16" s="115"/>
    </row>
    <row r="17" spans="1:10" x14ac:dyDescent="0.25">
      <c r="A17" s="115">
        <v>7220</v>
      </c>
      <c r="B17" s="115" t="s">
        <v>643</v>
      </c>
      <c r="C17" s="109">
        <v>0</v>
      </c>
      <c r="D17" s="109">
        <v>0</v>
      </c>
      <c r="E17" s="109">
        <v>0</v>
      </c>
      <c r="F17" s="109">
        <v>0</v>
      </c>
      <c r="G17" s="109">
        <v>0</v>
      </c>
      <c r="H17" s="109"/>
      <c r="I17" s="115"/>
      <c r="J17" s="115"/>
    </row>
    <row r="18" spans="1:10" x14ac:dyDescent="0.25">
      <c r="A18" s="115">
        <v>7230</v>
      </c>
      <c r="B18" s="115" t="s">
        <v>644</v>
      </c>
      <c r="C18" s="109">
        <v>0</v>
      </c>
      <c r="D18" s="109">
        <v>0</v>
      </c>
      <c r="E18" s="109">
        <v>0</v>
      </c>
      <c r="F18" s="109">
        <v>0</v>
      </c>
      <c r="G18" s="109">
        <v>0</v>
      </c>
      <c r="H18" s="109"/>
      <c r="I18" s="115"/>
      <c r="J18" s="115"/>
    </row>
    <row r="19" spans="1:10" x14ac:dyDescent="0.25">
      <c r="A19" s="115">
        <v>7240</v>
      </c>
      <c r="B19" s="115" t="s">
        <v>645</v>
      </c>
      <c r="C19" s="109">
        <v>0</v>
      </c>
      <c r="D19" s="109">
        <v>0</v>
      </c>
      <c r="E19" s="109">
        <v>0</v>
      </c>
      <c r="F19" s="109">
        <v>0</v>
      </c>
      <c r="G19" s="109">
        <v>0</v>
      </c>
      <c r="H19" s="109"/>
      <c r="I19" s="115"/>
      <c r="J19" s="115"/>
    </row>
    <row r="20" spans="1:10" x14ac:dyDescent="0.25">
      <c r="A20" s="115">
        <v>7250</v>
      </c>
      <c r="B20" s="115" t="s">
        <v>646</v>
      </c>
      <c r="C20" s="109">
        <v>0</v>
      </c>
      <c r="D20" s="109">
        <v>0</v>
      </c>
      <c r="E20" s="109">
        <v>0</v>
      </c>
      <c r="F20" s="109">
        <v>0</v>
      </c>
      <c r="G20" s="109">
        <v>0</v>
      </c>
      <c r="H20" s="109"/>
      <c r="I20" s="115"/>
      <c r="J20" s="115"/>
    </row>
    <row r="21" spans="1:10" x14ac:dyDescent="0.25">
      <c r="A21" s="115">
        <v>7260</v>
      </c>
      <c r="B21" s="115" t="s">
        <v>647</v>
      </c>
      <c r="C21" s="109">
        <v>0</v>
      </c>
      <c r="D21" s="109">
        <v>0</v>
      </c>
      <c r="E21" s="109">
        <v>0</v>
      </c>
      <c r="F21" s="109">
        <v>0</v>
      </c>
      <c r="G21" s="109">
        <v>0</v>
      </c>
      <c r="H21" s="109"/>
      <c r="I21" s="115"/>
      <c r="J21" s="115"/>
    </row>
    <row r="22" spans="1:10" x14ac:dyDescent="0.25">
      <c r="A22" s="115">
        <v>7310</v>
      </c>
      <c r="B22" s="115" t="s">
        <v>648</v>
      </c>
      <c r="C22" s="109">
        <v>0</v>
      </c>
      <c r="D22" s="109">
        <v>0</v>
      </c>
      <c r="E22" s="109">
        <v>0</v>
      </c>
      <c r="F22" s="109">
        <v>0</v>
      </c>
      <c r="G22" s="109">
        <v>0</v>
      </c>
      <c r="H22" s="109"/>
      <c r="I22" s="115"/>
      <c r="J22" s="115"/>
    </row>
    <row r="23" spans="1:10" x14ac:dyDescent="0.25">
      <c r="A23" s="115">
        <v>7320</v>
      </c>
      <c r="B23" s="115" t="s">
        <v>649</v>
      </c>
      <c r="C23" s="109">
        <v>0</v>
      </c>
      <c r="D23" s="109">
        <v>0</v>
      </c>
      <c r="E23" s="109">
        <v>0</v>
      </c>
      <c r="F23" s="109">
        <v>0</v>
      </c>
      <c r="G23" s="109">
        <v>0</v>
      </c>
      <c r="H23" s="109"/>
      <c r="I23" s="115"/>
      <c r="J23" s="115"/>
    </row>
    <row r="24" spans="1:10" x14ac:dyDescent="0.25">
      <c r="A24" s="115">
        <v>7330</v>
      </c>
      <c r="B24" s="115" t="s">
        <v>650</v>
      </c>
      <c r="C24" s="109">
        <v>0</v>
      </c>
      <c r="D24" s="109">
        <v>0</v>
      </c>
      <c r="E24" s="109">
        <v>0</v>
      </c>
      <c r="F24" s="109">
        <v>0</v>
      </c>
      <c r="G24" s="109">
        <v>0</v>
      </c>
      <c r="H24" s="109"/>
      <c r="I24" s="115"/>
      <c r="J24" s="115"/>
    </row>
    <row r="25" spans="1:10" x14ac:dyDescent="0.25">
      <c r="A25" s="115">
        <v>7340</v>
      </c>
      <c r="B25" s="115" t="s">
        <v>651</v>
      </c>
      <c r="C25" s="109">
        <v>0</v>
      </c>
      <c r="D25" s="109">
        <v>0</v>
      </c>
      <c r="E25" s="109">
        <v>0</v>
      </c>
      <c r="F25" s="109">
        <v>0</v>
      </c>
      <c r="G25" s="109">
        <v>0</v>
      </c>
      <c r="H25" s="109"/>
      <c r="I25" s="115"/>
      <c r="J25" s="115"/>
    </row>
    <row r="26" spans="1:10" x14ac:dyDescent="0.25">
      <c r="A26" s="115">
        <v>7350</v>
      </c>
      <c r="B26" s="115" t="s">
        <v>652</v>
      </c>
      <c r="C26" s="109">
        <v>0</v>
      </c>
      <c r="D26" s="109">
        <v>0</v>
      </c>
      <c r="E26" s="109">
        <v>0</v>
      </c>
      <c r="F26" s="109">
        <v>0</v>
      </c>
      <c r="G26" s="109">
        <v>0</v>
      </c>
      <c r="H26" s="109"/>
      <c r="I26" s="115"/>
      <c r="J26" s="115"/>
    </row>
    <row r="27" spans="1:10" x14ac:dyDescent="0.25">
      <c r="A27" s="115">
        <v>7360</v>
      </c>
      <c r="B27" s="115" t="s">
        <v>653</v>
      </c>
      <c r="C27" s="109">
        <v>0</v>
      </c>
      <c r="D27" s="109">
        <v>0</v>
      </c>
      <c r="E27" s="109">
        <v>0</v>
      </c>
      <c r="F27" s="109">
        <v>0</v>
      </c>
      <c r="G27" s="109">
        <v>0</v>
      </c>
      <c r="H27" s="109"/>
      <c r="I27" s="115"/>
      <c r="J27" s="115"/>
    </row>
    <row r="28" spans="1:10" x14ac:dyDescent="0.25">
      <c r="A28" s="115">
        <v>7410</v>
      </c>
      <c r="B28" s="115" t="s">
        <v>654</v>
      </c>
      <c r="C28" s="109">
        <v>0</v>
      </c>
      <c r="D28" s="109">
        <v>0</v>
      </c>
      <c r="E28" s="109">
        <v>0</v>
      </c>
      <c r="F28" s="109">
        <v>0</v>
      </c>
      <c r="G28" s="109">
        <v>0</v>
      </c>
      <c r="H28" s="109"/>
      <c r="I28" s="115"/>
      <c r="J28" s="115"/>
    </row>
    <row r="29" spans="1:10" x14ac:dyDescent="0.25">
      <c r="A29" s="115">
        <v>7420</v>
      </c>
      <c r="B29" s="115" t="s">
        <v>655</v>
      </c>
      <c r="C29" s="109">
        <v>0</v>
      </c>
      <c r="D29" s="109">
        <v>0</v>
      </c>
      <c r="E29" s="109">
        <v>0</v>
      </c>
      <c r="F29" s="109">
        <v>0</v>
      </c>
      <c r="G29" s="109">
        <v>0</v>
      </c>
      <c r="H29" s="109"/>
      <c r="I29" s="115"/>
      <c r="J29" s="115"/>
    </row>
    <row r="30" spans="1:10" x14ac:dyDescent="0.25">
      <c r="A30" s="115">
        <v>7510</v>
      </c>
      <c r="B30" s="115" t="s">
        <v>656</v>
      </c>
      <c r="C30" s="109">
        <v>0</v>
      </c>
      <c r="D30" s="109">
        <v>0</v>
      </c>
      <c r="E30" s="109">
        <v>0</v>
      </c>
      <c r="F30" s="109">
        <v>0</v>
      </c>
      <c r="G30" s="109">
        <v>0</v>
      </c>
      <c r="H30" s="109"/>
      <c r="I30" s="115"/>
      <c r="J30" s="115"/>
    </row>
    <row r="31" spans="1:10" x14ac:dyDescent="0.25">
      <c r="A31" s="115">
        <v>7520</v>
      </c>
      <c r="B31" s="115" t="s">
        <v>657</v>
      </c>
      <c r="C31" s="109">
        <v>0</v>
      </c>
      <c r="D31" s="109">
        <v>0</v>
      </c>
      <c r="E31" s="109">
        <v>0</v>
      </c>
      <c r="F31" s="109">
        <v>0</v>
      </c>
      <c r="G31" s="109">
        <v>0</v>
      </c>
      <c r="H31" s="109"/>
      <c r="I31" s="115"/>
      <c r="J31" s="115"/>
    </row>
    <row r="32" spans="1:10" x14ac:dyDescent="0.25">
      <c r="A32" s="115">
        <v>7610</v>
      </c>
      <c r="B32" s="115" t="s">
        <v>658</v>
      </c>
      <c r="C32" s="109">
        <v>0</v>
      </c>
      <c r="D32" s="109">
        <v>0</v>
      </c>
      <c r="E32" s="109">
        <v>0</v>
      </c>
      <c r="F32" s="109">
        <v>0</v>
      </c>
      <c r="G32" s="109">
        <v>0</v>
      </c>
      <c r="H32" s="109"/>
      <c r="I32" s="115"/>
      <c r="J32" s="115"/>
    </row>
    <row r="33" spans="1:10" x14ac:dyDescent="0.25">
      <c r="A33" s="115">
        <v>7620</v>
      </c>
      <c r="B33" s="115" t="s">
        <v>659</v>
      </c>
      <c r="C33" s="109">
        <v>0</v>
      </c>
      <c r="D33" s="109">
        <v>0</v>
      </c>
      <c r="E33" s="109">
        <v>0</v>
      </c>
      <c r="F33" s="109">
        <v>0</v>
      </c>
      <c r="G33" s="109">
        <v>0</v>
      </c>
      <c r="H33" s="109"/>
      <c r="I33" s="115"/>
      <c r="J33" s="115"/>
    </row>
    <row r="34" spans="1:10" x14ac:dyDescent="0.25">
      <c r="A34" s="115">
        <v>7630</v>
      </c>
      <c r="B34" s="115" t="s">
        <v>660</v>
      </c>
      <c r="C34" s="109">
        <v>0</v>
      </c>
      <c r="D34" s="109">
        <v>0</v>
      </c>
      <c r="E34" s="109">
        <v>0</v>
      </c>
      <c r="F34" s="109">
        <v>0</v>
      </c>
      <c r="G34" s="109">
        <v>0</v>
      </c>
      <c r="H34" s="109"/>
      <c r="I34" s="115"/>
      <c r="J34" s="115"/>
    </row>
    <row r="35" spans="1:10" x14ac:dyDescent="0.25">
      <c r="A35" s="115">
        <v>7640</v>
      </c>
      <c r="B35" s="115" t="s">
        <v>661</v>
      </c>
      <c r="C35" s="109">
        <v>0</v>
      </c>
      <c r="D35" s="109">
        <v>0</v>
      </c>
      <c r="E35" s="109">
        <v>0</v>
      </c>
      <c r="F35" s="109">
        <v>0</v>
      </c>
      <c r="G35" s="109">
        <v>0</v>
      </c>
      <c r="H35" s="109"/>
      <c r="I35" s="115"/>
      <c r="J35" s="115"/>
    </row>
    <row r="36" spans="1:10" x14ac:dyDescent="0.25">
      <c r="A36" s="12"/>
      <c r="B36" s="12"/>
      <c r="C36" s="80"/>
      <c r="D36" s="80"/>
      <c r="E36" s="80"/>
      <c r="F36" s="80"/>
      <c r="G36" s="80"/>
      <c r="H36" s="80"/>
      <c r="I36" s="12"/>
      <c r="J36" s="12"/>
    </row>
    <row r="37" spans="1:10" x14ac:dyDescent="0.25">
      <c r="A37" s="232">
        <v>8000</v>
      </c>
      <c r="B37" s="233" t="s">
        <v>662</v>
      </c>
      <c r="C37" s="234"/>
      <c r="D37" s="234"/>
      <c r="E37" s="12"/>
      <c r="F37" s="12"/>
      <c r="G37" s="12"/>
      <c r="H37" s="12"/>
      <c r="I37" s="12"/>
      <c r="J37" s="12"/>
    </row>
    <row r="38" spans="1:10" ht="13" thickBot="1" x14ac:dyDescent="0.3">
      <c r="A38" s="94"/>
      <c r="B38" s="94"/>
      <c r="C38" s="94"/>
      <c r="D38" s="94"/>
      <c r="E38" s="12"/>
      <c r="F38" s="12"/>
      <c r="G38" s="12"/>
      <c r="H38" s="12"/>
      <c r="I38" s="12"/>
      <c r="J38" s="12"/>
    </row>
    <row r="39" spans="1:10" x14ac:dyDescent="0.25">
      <c r="A39" s="94"/>
      <c r="B39" s="235" t="s">
        <v>663</v>
      </c>
      <c r="C39" s="236"/>
      <c r="D39" s="94"/>
      <c r="E39" s="12"/>
      <c r="F39" s="12"/>
      <c r="G39" s="12"/>
      <c r="H39" s="12"/>
      <c r="I39" s="12"/>
      <c r="J39" s="12"/>
    </row>
    <row r="40" spans="1:10" x14ac:dyDescent="0.25">
      <c r="A40" s="94"/>
      <c r="B40" s="237" t="s">
        <v>574</v>
      </c>
      <c r="C40" s="238">
        <v>2025</v>
      </c>
      <c r="D40" s="94"/>
      <c r="E40" s="12"/>
      <c r="F40" s="12"/>
      <c r="G40" s="12"/>
      <c r="H40" s="12"/>
      <c r="I40" s="12"/>
      <c r="J40" s="12"/>
    </row>
    <row r="41" spans="1:10" x14ac:dyDescent="0.25">
      <c r="A41" s="94">
        <v>8110</v>
      </c>
      <c r="B41" s="239" t="s">
        <v>664</v>
      </c>
      <c r="C41" s="240">
        <v>60000</v>
      </c>
      <c r="D41" s="241" t="s">
        <v>665</v>
      </c>
      <c r="E41" s="12"/>
      <c r="F41" s="219"/>
      <c r="G41" s="12"/>
      <c r="H41" s="12"/>
      <c r="I41" s="12"/>
      <c r="J41" s="12"/>
    </row>
    <row r="42" spans="1:10" x14ac:dyDescent="0.25">
      <c r="A42" s="94">
        <v>8120</v>
      </c>
      <c r="B42" s="239" t="s">
        <v>666</v>
      </c>
      <c r="C42" s="240">
        <v>1825219.38</v>
      </c>
      <c r="D42" s="241" t="s">
        <v>667</v>
      </c>
      <c r="E42" s="12"/>
      <c r="F42" s="12"/>
      <c r="G42" s="12"/>
      <c r="H42" s="12"/>
      <c r="I42" s="12"/>
      <c r="J42" s="12"/>
    </row>
    <row r="43" spans="1:10" x14ac:dyDescent="0.25">
      <c r="A43" s="94">
        <v>8130</v>
      </c>
      <c r="B43" s="239" t="s">
        <v>668</v>
      </c>
      <c r="C43" s="240">
        <v>1788173.88</v>
      </c>
      <c r="D43" s="241" t="s">
        <v>669</v>
      </c>
      <c r="E43" s="12"/>
      <c r="F43" s="12"/>
      <c r="G43" s="12"/>
      <c r="H43" s="12"/>
      <c r="I43" s="12"/>
      <c r="J43" s="12"/>
    </row>
    <row r="44" spans="1:10" x14ac:dyDescent="0.25">
      <c r="A44" s="94">
        <v>8140</v>
      </c>
      <c r="B44" s="239" t="s">
        <v>670</v>
      </c>
      <c r="C44" s="240">
        <v>22954.5</v>
      </c>
      <c r="D44" s="241" t="s">
        <v>671</v>
      </c>
      <c r="E44" s="12"/>
      <c r="F44" s="12"/>
      <c r="G44" s="12"/>
      <c r="H44" s="12"/>
      <c r="I44" s="12"/>
      <c r="J44" s="12"/>
    </row>
    <row r="45" spans="1:10" ht="13" thickBot="1" x14ac:dyDescent="0.3">
      <c r="A45" s="94">
        <v>8150</v>
      </c>
      <c r="B45" s="242" t="s">
        <v>672</v>
      </c>
      <c r="C45" s="243">
        <v>22954.5</v>
      </c>
      <c r="D45" s="244" t="s">
        <v>673</v>
      </c>
      <c r="E45" s="12"/>
      <c r="F45" s="12"/>
      <c r="G45" s="12"/>
      <c r="H45" s="12"/>
      <c r="I45" s="12"/>
      <c r="J45" s="12"/>
    </row>
    <row r="46" spans="1:10" x14ac:dyDescent="0.25">
      <c r="A46" s="94"/>
      <c r="B46" s="94"/>
      <c r="C46" s="94"/>
      <c r="D46" s="245"/>
      <c r="E46" s="12"/>
      <c r="F46" s="12"/>
      <c r="G46" s="12"/>
      <c r="H46" s="12"/>
      <c r="I46" s="12"/>
      <c r="J46" s="12"/>
    </row>
    <row r="47" spans="1:10" ht="13" thickBot="1" x14ac:dyDescent="0.3">
      <c r="A47" s="94"/>
      <c r="B47" s="94"/>
      <c r="C47" s="94"/>
      <c r="D47" s="245"/>
      <c r="E47" s="12"/>
      <c r="F47" s="12"/>
      <c r="G47" s="12"/>
      <c r="H47" s="12"/>
      <c r="I47" s="12"/>
      <c r="J47" s="12"/>
    </row>
    <row r="48" spans="1:10" x14ac:dyDescent="0.25">
      <c r="A48" s="94"/>
      <c r="B48" s="235" t="s">
        <v>674</v>
      </c>
      <c r="C48" s="236"/>
      <c r="D48" s="245"/>
      <c r="E48" s="12"/>
      <c r="F48" s="12"/>
      <c r="G48" s="12"/>
      <c r="H48" s="12"/>
      <c r="I48" s="12"/>
      <c r="J48" s="12"/>
    </row>
    <row r="49" spans="1:10" x14ac:dyDescent="0.25">
      <c r="A49" s="94"/>
      <c r="B49" s="237" t="s">
        <v>574</v>
      </c>
      <c r="C49" s="238">
        <v>2025</v>
      </c>
      <c r="D49" s="246"/>
      <c r="E49" s="12"/>
      <c r="F49" s="12"/>
      <c r="G49" s="12"/>
      <c r="H49" s="12"/>
      <c r="I49" s="12"/>
      <c r="J49" s="12"/>
    </row>
    <row r="50" spans="1:10" x14ac:dyDescent="0.25">
      <c r="A50" s="94">
        <v>8210</v>
      </c>
      <c r="B50" s="239" t="s">
        <v>675</v>
      </c>
      <c r="C50" s="240">
        <v>60000</v>
      </c>
      <c r="D50" s="247" t="s">
        <v>676</v>
      </c>
      <c r="E50" s="12"/>
      <c r="F50" s="12"/>
      <c r="G50" s="12"/>
      <c r="H50" s="12"/>
      <c r="I50" s="12"/>
      <c r="J50" s="12"/>
    </row>
    <row r="51" spans="1:10" x14ac:dyDescent="0.25">
      <c r="A51" s="94">
        <v>8220</v>
      </c>
      <c r="B51" s="239" t="s">
        <v>677</v>
      </c>
      <c r="C51" s="240">
        <v>1639104.05</v>
      </c>
      <c r="D51" s="247" t="s">
        <v>678</v>
      </c>
      <c r="E51" s="12"/>
      <c r="F51" s="12"/>
      <c r="G51" s="12"/>
      <c r="H51" s="12"/>
      <c r="I51" s="12"/>
      <c r="J51" s="12"/>
    </row>
    <row r="52" spans="1:10" x14ac:dyDescent="0.25">
      <c r="A52" s="94">
        <v>8230</v>
      </c>
      <c r="B52" s="239" t="s">
        <v>679</v>
      </c>
      <c r="C52" s="240">
        <v>1788173.88</v>
      </c>
      <c r="D52" s="247" t="s">
        <v>680</v>
      </c>
      <c r="E52" s="12"/>
      <c r="F52" s="12"/>
      <c r="G52" s="12"/>
      <c r="H52" s="12"/>
      <c r="I52" s="12"/>
      <c r="J52" s="12"/>
    </row>
    <row r="53" spans="1:10" x14ac:dyDescent="0.25">
      <c r="A53" s="94">
        <v>8240</v>
      </c>
      <c r="B53" s="239" t="s">
        <v>681</v>
      </c>
      <c r="C53" s="240">
        <v>209069.83</v>
      </c>
      <c r="D53" s="247" t="s">
        <v>682</v>
      </c>
      <c r="E53" s="12"/>
      <c r="F53" s="12"/>
      <c r="G53" s="12"/>
      <c r="H53" s="12"/>
      <c r="I53" s="12"/>
      <c r="J53" s="12"/>
    </row>
    <row r="54" spans="1:10" x14ac:dyDescent="0.25">
      <c r="A54" s="94">
        <v>8250</v>
      </c>
      <c r="B54" s="239" t="s">
        <v>683</v>
      </c>
      <c r="C54" s="240">
        <v>209069.83</v>
      </c>
      <c r="D54" s="247" t="s">
        <v>684</v>
      </c>
      <c r="E54" s="12"/>
      <c r="F54" s="12"/>
      <c r="G54" s="12"/>
      <c r="H54" s="12"/>
      <c r="I54" s="12"/>
      <c r="J54" s="12"/>
    </row>
    <row r="55" spans="1:10" x14ac:dyDescent="0.25">
      <c r="A55" s="94">
        <v>8260</v>
      </c>
      <c r="B55" s="239" t="s">
        <v>685</v>
      </c>
      <c r="C55" s="240">
        <v>184571.69</v>
      </c>
      <c r="D55" s="247" t="s">
        <v>686</v>
      </c>
      <c r="E55" s="12"/>
      <c r="F55" s="12"/>
      <c r="G55" s="12"/>
      <c r="H55" s="12"/>
      <c r="I55" s="12"/>
      <c r="J55" s="12"/>
    </row>
    <row r="56" spans="1:10" ht="13" thickBot="1" x14ac:dyDescent="0.3">
      <c r="A56" s="94">
        <v>8270</v>
      </c>
      <c r="B56" s="242" t="s">
        <v>687</v>
      </c>
      <c r="C56" s="243">
        <v>184571.69</v>
      </c>
      <c r="D56" s="248" t="s">
        <v>688</v>
      </c>
      <c r="E56" s="12"/>
      <c r="F56" s="12"/>
      <c r="G56" s="12"/>
      <c r="H56" s="12"/>
      <c r="I56" s="12"/>
      <c r="J56" s="12"/>
    </row>
    <row r="57" spans="1:10" x14ac:dyDescent="0.25">
      <c r="A57" s="94"/>
      <c r="B57" s="94"/>
      <c r="C57" s="95"/>
      <c r="D57" s="34"/>
      <c r="E57" s="12"/>
      <c r="F57" s="12"/>
      <c r="G57" s="12"/>
      <c r="H57" s="12"/>
      <c r="I57" s="12"/>
      <c r="J57" s="12"/>
    </row>
    <row r="58" spans="1:10" x14ac:dyDescent="0.25">
      <c r="A58" s="94"/>
      <c r="B58" s="94"/>
      <c r="C58" s="94"/>
      <c r="D58" s="34"/>
      <c r="E58" s="12"/>
      <c r="F58" s="12"/>
      <c r="G58" s="12"/>
      <c r="H58" s="12"/>
      <c r="I58" s="12"/>
      <c r="J58" s="12"/>
    </row>
    <row r="59" spans="1:10" x14ac:dyDescent="0.25">
      <c r="A59" s="94"/>
      <c r="B59" s="94" t="s">
        <v>271</v>
      </c>
      <c r="C59" s="94"/>
      <c r="D59" s="34"/>
      <c r="E59" s="12"/>
      <c r="F59" s="12"/>
      <c r="G59" s="12"/>
      <c r="H59" s="12"/>
      <c r="I59" s="12"/>
      <c r="J59" s="12"/>
    </row>
    <row r="60" spans="1:10" x14ac:dyDescent="0.25">
      <c r="A60" s="34"/>
      <c r="B60" s="34"/>
      <c r="C60" s="34"/>
      <c r="D60" s="34"/>
      <c r="E60" s="12"/>
      <c r="F60" s="12"/>
      <c r="G60" s="12"/>
      <c r="H60" s="12"/>
      <c r="I60" s="12"/>
      <c r="J60" s="12"/>
    </row>
  </sheetData>
  <sheetProtection formatCells="0" formatColumns="0" formatRows="0" autoFilter="0" pivotTables="0"/>
  <mergeCells count="9">
    <mergeCell ref="A4:F4"/>
    <mergeCell ref="B39:C39"/>
    <mergeCell ref="B48:C48"/>
    <mergeCell ref="A1:F1"/>
    <mergeCell ref="I1:J1"/>
    <mergeCell ref="A2:F2"/>
    <mergeCell ref="I2:J2"/>
    <mergeCell ref="A3:F3"/>
    <mergeCell ref="I3:J3"/>
  </mergeCells>
  <printOptions horizontalCentered="1"/>
  <pageMargins left="0.70866141732283472" right="0.70866141732283472" top="0.74803149606299213" bottom="0.74803149606299213" header="0.31496062992125984" footer="0.31496062992125984"/>
  <pageSetup scale="47" fitToHeight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Notas a los Edos Financieros</vt:lpstr>
      <vt:lpstr>Notas_ACT</vt:lpstr>
      <vt:lpstr>Notas_ESF</vt:lpstr>
      <vt:lpstr>Notas_VHP</vt:lpstr>
      <vt:lpstr>Notas_EFE</vt:lpstr>
      <vt:lpstr>Conciliacion_Ig</vt:lpstr>
      <vt:lpstr>Conciliación_Eg</vt:lpstr>
      <vt:lpstr>Memoria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LUCERO GARCÍA</dc:creator>
  <cp:lastModifiedBy>LUCERO GARCÍA</cp:lastModifiedBy>
  <dcterms:created xsi:type="dcterms:W3CDTF">2025-04-30T18:37:46Z</dcterms:created>
  <dcterms:modified xsi:type="dcterms:W3CDTF">2025-04-30T18:40:24Z</dcterms:modified>
</cp:coreProperties>
</file>