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aseg sept 19\aseg  PDF sept 19\"/>
    </mc:Choice>
  </mc:AlternateContent>
  <xr:revisionPtr revIDLastSave="0" documentId="13_ncr:1_{A4DA5DA9-E429-4DD0-89D7-A004DDADDD85}" xr6:coauthVersionLast="45" xr6:coauthVersionMax="45" xr10:uidLastSave="{00000000-0000-0000-0000-000000000000}"/>
  <bookViews>
    <workbookView xWindow="-120" yWindow="-120" windowWidth="19800" windowHeight="11760" activeTab="1" xr2:uid="{311D8C6C-B29F-4F6A-BBBF-B4B66E2AFA67}"/>
  </bookViews>
  <sheets>
    <sheet name="Hoja1" sheetId="1" r:id="rId1"/>
    <sheet name="Hoj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2" l="1"/>
  <c r="A3" i="1"/>
</calcChain>
</file>

<file path=xl/sharedStrings.xml><?xml version="1.0" encoding="utf-8"?>
<sst xmlns="http://schemas.openxmlformats.org/spreadsheetml/2006/main" count="207" uniqueCount="97">
  <si>
    <t>RELACIÓN DE CUENTAS BANCARIAS PRODUCTIVAS ESPECÍFICAS</t>
  </si>
  <si>
    <t>Ente Publico: FIDEICOMISO DEL PROGRAMA DE REFORESTACIÓN Y PROTECCIÓN A ZONAS REFORESTADAS 11226‐06‐11  &lt;&lt;FIFORES&gt;&gt;</t>
  </si>
  <si>
    <t>Fondo, Programa o Convenio</t>
  </si>
  <si>
    <t>Datos de la Cuenta Bancaria</t>
  </si>
  <si>
    <t>Institución Bancaria</t>
  </si>
  <si>
    <t>Número de Cuenta</t>
  </si>
  <si>
    <t>FIDEICOMISO DEL PROGRAMA DE REFORESTACIÓN Y PROTECCIÓN A ZONAS REFORESTADAS &lt;&lt;FIFORES&gt;&gt;</t>
  </si>
  <si>
    <t>BANCO DEL BAJÍO</t>
  </si>
  <si>
    <t>0254565590201</t>
  </si>
  <si>
    <t>Bajo protesta de decir verdad declaramos que los Estados Financieros y sus Notas son razonablemente correctos y responsabilidad del emisor</t>
  </si>
  <si>
    <t>Ente Público:  FIDEICOMISO DEL PROGRAMA DE REFORESTACION Y PROTECCION A ZONAS REFORESTADAS &lt;&lt;FIFORES&gt;&gt;</t>
  </si>
  <si>
    <t>Montos Pagados por Ayudas y Subsidios</t>
  </si>
  <si>
    <t xml:space="preserve">Del 01 al 30 de Septiembre de 2019 </t>
  </si>
  <si>
    <t>Concepto</t>
  </si>
  <si>
    <t xml:space="preserve">Ayuda a 
</t>
  </si>
  <si>
    <t xml:space="preserve">Subsidio
</t>
  </si>
  <si>
    <t>Sector (económico o social)</t>
  </si>
  <si>
    <t>Beneficiario</t>
  </si>
  <si>
    <t>CURP</t>
  </si>
  <si>
    <t>RFC</t>
  </si>
  <si>
    <t>IMPORTE</t>
  </si>
  <si>
    <t>4310 Subsidio a la producción</t>
  </si>
  <si>
    <t>NA</t>
  </si>
  <si>
    <t>X</t>
  </si>
  <si>
    <t>Económico</t>
  </si>
  <si>
    <t>J. Gabriel Alfaro Castillo</t>
  </si>
  <si>
    <t>AACG560228HGTLSB12</t>
  </si>
  <si>
    <t>AACJ5602288L7</t>
  </si>
  <si>
    <t>Mario Vazquez Robles</t>
  </si>
  <si>
    <t>VARM54O119HGTZBRO6</t>
  </si>
  <si>
    <t xml:space="preserve">VARM5401197NA </t>
  </si>
  <si>
    <t>J. Matilde García Rodríguez</t>
  </si>
  <si>
    <t>GARM560314HGTRDT07</t>
  </si>
  <si>
    <t>GARJS60314D71</t>
  </si>
  <si>
    <t>Estanislao Razo Almanza</t>
  </si>
  <si>
    <t>RAAE641113HGTZLS01</t>
  </si>
  <si>
    <t xml:space="preserve">RAAE641113NK1 </t>
  </si>
  <si>
    <t>Pedro Landin Guerrero</t>
  </si>
  <si>
    <t>LAGP790508HGTNRD00</t>
  </si>
  <si>
    <t xml:space="preserve">LAGP7905089P6 </t>
  </si>
  <si>
    <t>Ramón Mendoza Jaime</t>
  </si>
  <si>
    <t>MEJR540518HGTNMM06</t>
  </si>
  <si>
    <t xml:space="preserve">MEJR540511229 </t>
  </si>
  <si>
    <t>José Quijas Yepez</t>
  </si>
  <si>
    <t>QUYJ670318HGTJPS08</t>
  </si>
  <si>
    <t xml:space="preserve">QU7J6703184R9 </t>
  </si>
  <si>
    <t>Juan Silva Aguayo</t>
  </si>
  <si>
    <t>SIAJ560329HGTLGN09</t>
  </si>
  <si>
    <t xml:space="preserve">SIAJ560329ER7 </t>
  </si>
  <si>
    <t>Camilo Jasso Serna</t>
  </si>
  <si>
    <t>JASC680718HGTSRM06</t>
  </si>
  <si>
    <t>JASC680718947</t>
  </si>
  <si>
    <t>Rosalio Perales Gutiérrez</t>
  </si>
  <si>
    <t>PEGR530904HGTRTS09</t>
  </si>
  <si>
    <t>PEGR530904A57</t>
  </si>
  <si>
    <t>Bartolo Chía Rocha</t>
  </si>
  <si>
    <t>CIRB640824HGTHCR00</t>
  </si>
  <si>
    <t>CIRB640824SB8</t>
  </si>
  <si>
    <t>Mario Aurelio Sopeña Aranda</t>
  </si>
  <si>
    <t>SOAM350710HMCPRR01</t>
  </si>
  <si>
    <t>SOAM350710418</t>
  </si>
  <si>
    <t>Tomas Chávez Palomino</t>
  </si>
  <si>
    <t>CAPT731121HGTHLMN06</t>
  </si>
  <si>
    <t>CAPT731121E80</t>
  </si>
  <si>
    <t>Ma. Cristina de la Luz Obregón Pérez</t>
  </si>
  <si>
    <t>OEPC621017MGTBRR02</t>
  </si>
  <si>
    <t>OEPC621017N78</t>
  </si>
  <si>
    <t>Claudia Isabel Obregón Pérez</t>
  </si>
  <si>
    <t>OEPC670406MDFBRL06</t>
  </si>
  <si>
    <t>OEPC670406ERO</t>
  </si>
  <si>
    <t>Eusebio Negrete López</t>
  </si>
  <si>
    <t>NELE380814HGTGPS03</t>
  </si>
  <si>
    <t>NELE380814S63</t>
  </si>
  <si>
    <t>J. Guadalupe Hernández Ponce</t>
  </si>
  <si>
    <t>HEPG541024HGTRND01</t>
  </si>
  <si>
    <t>HEPG54102494A</t>
  </si>
  <si>
    <t>Pablo Aranda Barraza</t>
  </si>
  <si>
    <t>AABP580629HTRRB00</t>
  </si>
  <si>
    <t>AABP580629MI0</t>
  </si>
  <si>
    <t>Lorenzo Negrete González</t>
  </si>
  <si>
    <t>NEGL720810HGTGNR01</t>
  </si>
  <si>
    <t>NEGL720810927</t>
  </si>
  <si>
    <t>J. Guillermo García Ramírez</t>
  </si>
  <si>
    <t>GRRMJX54020911H000</t>
  </si>
  <si>
    <t>GAR540209QF5</t>
  </si>
  <si>
    <t>J. Jesús Chávez Cuevas</t>
  </si>
  <si>
    <t>CHCVJX52060411H500</t>
  </si>
  <si>
    <t>CACJ520604PN1</t>
  </si>
  <si>
    <t>Roberto Rojas Isaac</t>
  </si>
  <si>
    <t>ROIR6705|3HGTJSB04</t>
  </si>
  <si>
    <t>ROIR670513867</t>
  </si>
  <si>
    <t>MEJR540518</t>
  </si>
  <si>
    <t>Catalina Quintanilla Caudillo</t>
  </si>
  <si>
    <t>QUCC470324MGTNDT04</t>
  </si>
  <si>
    <t>QUCC470324MX9</t>
  </si>
  <si>
    <t>SIAJ560329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</si>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</sst>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/>
    <xf numFmtId="0" fontId="4" fillId="2" borderId="0" xfId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7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0" borderId="0" xfId="2" applyFont="1" applyAlignment="1">
      <alignment vertical="center"/>
    </xf>
    <xf numFmtId="0" fontId="6" fillId="0" borderId="19" xfId="2" applyFont="1" applyBorder="1" applyAlignment="1">
      <alignment horizontal="center" vertical="center" wrapText="1"/>
    </xf>
    <xf numFmtId="4" fontId="6" fillId="0" borderId="19" xfId="2" applyNumberFormat="1" applyFont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4" fontId="3" fillId="2" borderId="21" xfId="2" applyNumberFormat="1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left" wrapText="1"/>
    </xf>
    <xf numFmtId="0" fontId="3" fillId="2" borderId="21" xfId="2" applyFont="1" applyFill="1" applyBorder="1" applyAlignment="1">
      <alignment horizontal="left" vertical="center"/>
    </xf>
    <xf numFmtId="0" fontId="0" fillId="2" borderId="0" xfId="0" applyFill="1"/>
    <xf numFmtId="4" fontId="3" fillId="2" borderId="22" xfId="2" applyNumberFormat="1" applyFont="1" applyFill="1" applyBorder="1" applyAlignment="1">
      <alignment horizontal="right" vertical="center" wrapText="1"/>
    </xf>
    <xf numFmtId="0" fontId="0" fillId="0" borderId="21" xfId="0" applyBorder="1"/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4" fontId="3" fillId="0" borderId="5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left" wrapText="1"/>
    </xf>
    <xf numFmtId="0" fontId="3" fillId="0" borderId="5" xfId="2" applyFont="1" applyBorder="1" applyAlignment="1">
      <alignment wrapText="1"/>
    </xf>
    <xf numFmtId="4" fontId="3" fillId="0" borderId="6" xfId="2" applyNumberFormat="1" applyFont="1" applyBorder="1" applyAlignment="1">
      <alignment horizontal="right" vertical="center" wrapText="1"/>
    </xf>
    <xf numFmtId="0" fontId="3" fillId="6" borderId="23" xfId="2" applyFont="1" applyFill="1" applyBorder="1" applyAlignment="1">
      <alignment horizontal="center" vertical="center" wrapText="1"/>
    </xf>
    <xf numFmtId="0" fontId="3" fillId="6" borderId="24" xfId="2" applyFont="1" applyFill="1" applyBorder="1" applyAlignment="1">
      <alignment horizontal="center" vertical="center" wrapText="1"/>
    </xf>
    <xf numFmtId="4" fontId="3" fillId="6" borderId="24" xfId="2" applyNumberFormat="1" applyFont="1" applyFill="1" applyBorder="1" applyAlignment="1">
      <alignment horizontal="center" vertical="center" wrapText="1"/>
    </xf>
    <xf numFmtId="4" fontId="5" fillId="6" borderId="25" xfId="2" applyNumberFormat="1" applyFont="1" applyFill="1" applyBorder="1" applyAlignment="1">
      <alignment horizontal="right" vertical="center"/>
    </xf>
    <xf numFmtId="4" fontId="2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4" fontId="2" fillId="0" borderId="0" xfId="2" applyNumberFormat="1" applyFont="1" applyAlignment="1">
      <alignment horizontal="center" vertical="center"/>
    </xf>
    <xf numFmtId="0" fontId="4" fillId="3" borderId="0" xfId="1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/>
    </xf>
    <xf numFmtId="0" fontId="5" fillId="5" borderId="14" xfId="2" applyFont="1" applyFill="1" applyBorder="1" applyAlignment="1">
      <alignment horizontal="center" vertical="center"/>
    </xf>
    <xf numFmtId="0" fontId="5" fillId="5" borderId="15" xfId="2" applyFont="1" applyFill="1" applyBorder="1" applyAlignment="1">
      <alignment horizontal="center" vertical="center" wrapText="1"/>
    </xf>
    <xf numFmtId="0" fontId="5" fillId="5" borderId="0" xfId="2" applyFont="1" applyFill="1" applyAlignment="1">
      <alignment horizontal="center" vertical="center" wrapText="1"/>
    </xf>
    <xf numFmtId="0" fontId="5" fillId="5" borderId="16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5" fillId="5" borderId="18" xfId="2" applyFont="1" applyFill="1" applyBorder="1" applyAlignment="1">
      <alignment horizontal="center" vertical="center" wrapText="1"/>
    </xf>
    <xf numFmtId="0" fontId="4" fillId="6" borderId="24" xfId="2" applyFont="1" applyFill="1" applyBorder="1" applyAlignment="1">
      <alignment horizontal="center"/>
    </xf>
  </cellXfs>
  <cellStyles count="3">
    <cellStyle name="Normal" xfId="0" builtinId="0"/>
    <cellStyle name="Normal 14 2" xfId="2" xr:uid="{FCAE62CE-E878-4ABA-A839-2F56B8384AA3}"/>
    <cellStyle name="Normal 2" xfId="1" xr:uid="{4B606F19-4CFD-479B-BF5A-EF8A0A90F6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CyP%2009-19%20Fifores%20&#250;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ACT"/>
      <sheetName val="VHP"/>
      <sheetName val="EFE"/>
      <sheetName val="CSF"/>
      <sheetName val="PT_ESF_ECSF"/>
      <sheetName val="EAA"/>
      <sheetName val="ADP"/>
      <sheetName val="PC"/>
      <sheetName val="NOTAS"/>
      <sheetName val="NGA"/>
      <sheetName val="EAI"/>
      <sheetName val="COG"/>
      <sheetName val="CAdmon"/>
      <sheetName val="CFG"/>
      <sheetName val="CTG"/>
      <sheetName val="ENT"/>
      <sheetName val="IND"/>
      <sheetName val="GCP"/>
      <sheetName val="PPI"/>
      <sheetName val="INR"/>
      <sheetName val="IPF"/>
      <sheetName val="EQB"/>
      <sheetName val="Rel Cta Banc"/>
      <sheetName val="AYS"/>
      <sheetName val="DGF"/>
      <sheetName val="RBM "/>
      <sheetName val="RBI"/>
      <sheetName val="OTL"/>
      <sheetName val="nombre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B3" t="str">
            <v>Del 01 de enero al 30 de septiembre de 2019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841E7-2FE1-44CF-B467-28B9F5D74254}">
  <dimension ref="A1:H24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51.140625" style="11" customWidth="1"/>
    <col min="2" max="2" width="20" style="11" customWidth="1"/>
    <col min="3" max="3" width="48.140625" style="11" customWidth="1"/>
    <col min="4" max="16384" width="11.42578125" style="11"/>
  </cols>
  <sheetData>
    <row r="1" spans="1:8" s="1" customFormat="1" x14ac:dyDescent="0.2"/>
    <row r="2" spans="1:8" s="1" customFormat="1" x14ac:dyDescent="0.2">
      <c r="A2" s="42" t="s">
        <v>0</v>
      </c>
      <c r="B2" s="42"/>
      <c r="C2" s="42"/>
    </row>
    <row r="3" spans="1:8" s="1" customFormat="1" x14ac:dyDescent="0.2">
      <c r="A3" s="42" t="str">
        <f>[1]INR!B3</f>
        <v>Del 01 de enero al 30 de septiembre de 2019</v>
      </c>
      <c r="B3" s="42"/>
      <c r="C3" s="42"/>
    </row>
    <row r="4" spans="1:8" s="1" customFormat="1" x14ac:dyDescent="0.2">
      <c r="A4" s="42"/>
      <c r="B4" s="42"/>
      <c r="C4" s="42"/>
    </row>
    <row r="5" spans="1:8" s="1" customFormat="1" x14ac:dyDescent="0.2">
      <c r="A5" s="2"/>
      <c r="B5" s="2"/>
      <c r="C5" s="2"/>
    </row>
    <row r="6" spans="1:8" s="1" customFormat="1" x14ac:dyDescent="0.2">
      <c r="A6" s="3" t="s">
        <v>1</v>
      </c>
      <c r="B6" s="3"/>
      <c r="C6" s="4"/>
      <c r="D6" s="4"/>
      <c r="E6" s="4"/>
      <c r="F6" s="4"/>
      <c r="G6" s="4"/>
      <c r="H6" s="4"/>
    </row>
    <row r="7" spans="1:8" s="1" customFormat="1" ht="13.5" thickBot="1" x14ac:dyDescent="0.25">
      <c r="A7" s="2"/>
      <c r="B7" s="2"/>
      <c r="C7" s="2"/>
    </row>
    <row r="8" spans="1:8" s="1" customFormat="1" x14ac:dyDescent="0.2">
      <c r="A8" s="43" t="s">
        <v>2</v>
      </c>
      <c r="B8" s="45" t="s">
        <v>3</v>
      </c>
      <c r="C8" s="46"/>
    </row>
    <row r="9" spans="1:8" s="1" customFormat="1" ht="13.5" thickBot="1" x14ac:dyDescent="0.25">
      <c r="A9" s="44"/>
      <c r="B9" s="5" t="s">
        <v>4</v>
      </c>
      <c r="C9" s="6" t="s">
        <v>5</v>
      </c>
    </row>
    <row r="10" spans="1:8" s="1" customFormat="1" x14ac:dyDescent="0.2">
      <c r="A10" s="7"/>
      <c r="B10" s="8"/>
      <c r="C10" s="9"/>
    </row>
    <row r="11" spans="1:8" s="1" customFormat="1" x14ac:dyDescent="0.2">
      <c r="A11" s="7"/>
      <c r="B11" s="8"/>
      <c r="C11" s="9"/>
    </row>
    <row r="12" spans="1:8" s="1" customFormat="1" ht="38.25" x14ac:dyDescent="0.2">
      <c r="A12" s="7" t="s">
        <v>6</v>
      </c>
      <c r="B12" s="8" t="s">
        <v>7</v>
      </c>
      <c r="C12" s="10">
        <v>82087200301</v>
      </c>
    </row>
    <row r="13" spans="1:8" s="1" customFormat="1" ht="38.25" x14ac:dyDescent="0.2">
      <c r="A13" s="7" t="s">
        <v>6</v>
      </c>
      <c r="B13" s="8" t="s">
        <v>7</v>
      </c>
      <c r="C13" s="10" t="s">
        <v>8</v>
      </c>
    </row>
    <row r="14" spans="1:8" s="1" customFormat="1" x14ac:dyDescent="0.2">
      <c r="A14" s="7"/>
      <c r="B14" s="8"/>
      <c r="C14" s="9"/>
    </row>
    <row r="15" spans="1:8" s="1" customFormat="1" x14ac:dyDescent="0.2">
      <c r="A15" s="7"/>
      <c r="B15" s="8"/>
      <c r="C15" s="9"/>
    </row>
    <row r="16" spans="1:8" x14ac:dyDescent="0.2">
      <c r="A16" s="7"/>
      <c r="B16" s="8"/>
      <c r="C16" s="9"/>
    </row>
    <row r="17" spans="1:3" x14ac:dyDescent="0.2">
      <c r="A17" s="7"/>
      <c r="B17" s="8"/>
      <c r="C17" s="9"/>
    </row>
    <row r="18" spans="1:3" x14ac:dyDescent="0.2">
      <c r="A18" s="7"/>
      <c r="B18" s="8"/>
      <c r="C18" s="9"/>
    </row>
    <row r="19" spans="1:3" x14ac:dyDescent="0.2">
      <c r="A19" s="12"/>
      <c r="B19" s="13"/>
      <c r="C19" s="14"/>
    </row>
    <row r="20" spans="1:3" ht="13.5" thickBot="1" x14ac:dyDescent="0.25">
      <c r="A20" s="15"/>
      <c r="B20" s="16"/>
      <c r="C20" s="17"/>
    </row>
    <row r="21" spans="1:3" x14ac:dyDescent="0.2">
      <c r="A21" s="13"/>
      <c r="B21" s="13"/>
      <c r="C21" s="13"/>
    </row>
    <row r="22" spans="1:3" x14ac:dyDescent="0.2">
      <c r="A22" s="1" t="s">
        <v>9</v>
      </c>
      <c r="B22" s="1"/>
      <c r="C22" s="1"/>
    </row>
    <row r="23" spans="1:3" x14ac:dyDescent="0.2">
      <c r="A23" s="1"/>
    </row>
    <row r="24" spans="1:3" x14ac:dyDescent="0.2">
      <c r="A24" s="1"/>
    </row>
  </sheetData>
  <mergeCells count="5">
    <mergeCell ref="A2:C2"/>
    <mergeCell ref="A3:C3"/>
    <mergeCell ref="A4:C4"/>
    <mergeCell ref="A8:A9"/>
    <mergeCell ref="B8:C8"/>
  </mergeCells>
  <pageMargins left="0.70866141732283472" right="0.70866141732283472" top="0.74803149606299213" bottom="0.74803149606299213" header="0.31496062992125984" footer="0.31496062992125984"/>
  <pageSetup scale="95" orientation="landscape" r:id="rId1"/>
  <ignoredErrors>
    <ignoredError sqref="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A3C9-A8FF-4307-BB81-F60516B7AF4F}">
  <sheetPr>
    <pageSetUpPr fitToPage="1"/>
  </sheetPr>
  <dimension ref="A6:H40"/>
  <sheetViews>
    <sheetView tabSelected="1" workbookViewId="0">
      <selection activeCell="F1" sqref="F1:F1048576"/>
    </sheetView>
  </sheetViews>
  <sheetFormatPr baseColWidth="10" defaultColWidth="11.42578125" defaultRowHeight="12.75" x14ac:dyDescent="0.25"/>
  <cols>
    <col min="1" max="1" width="29.5703125" style="18" customWidth="1"/>
    <col min="2" max="2" width="9.28515625" style="18" customWidth="1"/>
    <col min="3" max="3" width="10" style="39" customWidth="1"/>
    <col min="4" max="4" width="11.42578125" style="18"/>
    <col min="5" max="5" width="33.140625" style="18" customWidth="1"/>
    <col min="6" max="6" width="24.42578125" style="18" customWidth="1"/>
    <col min="7" max="7" width="16.42578125" style="40" customWidth="1"/>
    <col min="8" max="8" width="13.140625" style="41" customWidth="1"/>
    <col min="9" max="16384" width="11.42578125" style="18"/>
  </cols>
  <sheetData>
    <row r="6" spans="1:8" ht="18.75" customHeight="1" x14ac:dyDescent="0.25">
      <c r="A6" s="47" t="s">
        <v>10</v>
      </c>
      <c r="B6" s="48"/>
      <c r="C6" s="48"/>
      <c r="D6" s="48"/>
      <c r="E6" s="48"/>
      <c r="F6" s="48"/>
      <c r="G6" s="48"/>
      <c r="H6" s="49"/>
    </row>
    <row r="7" spans="1:8" ht="15.75" customHeight="1" x14ac:dyDescent="0.25">
      <c r="A7" s="50" t="s">
        <v>11</v>
      </c>
      <c r="B7" s="51"/>
      <c r="C7" s="51"/>
      <c r="D7" s="51"/>
      <c r="E7" s="51"/>
      <c r="F7" s="51"/>
      <c r="G7" s="51"/>
      <c r="H7" s="52"/>
    </row>
    <row r="8" spans="1:8" ht="13.5" thickBot="1" x14ac:dyDescent="0.3">
      <c r="A8" s="53" t="s">
        <v>12</v>
      </c>
      <c r="B8" s="54"/>
      <c r="C8" s="54"/>
      <c r="D8" s="54"/>
      <c r="E8" s="54"/>
      <c r="F8" s="54"/>
      <c r="G8" s="54"/>
      <c r="H8" s="55"/>
    </row>
    <row r="9" spans="1:8" ht="39" thickBot="1" x14ac:dyDescent="0.3">
      <c r="A9" s="19" t="s">
        <v>13</v>
      </c>
      <c r="B9" s="19" t="s">
        <v>14</v>
      </c>
      <c r="C9" s="20" t="s">
        <v>15</v>
      </c>
      <c r="D9" s="19" t="s">
        <v>16</v>
      </c>
      <c r="E9" s="19" t="s">
        <v>17</v>
      </c>
      <c r="F9" s="19" t="s">
        <v>18</v>
      </c>
      <c r="G9" s="19" t="s">
        <v>19</v>
      </c>
      <c r="H9" s="20" t="s">
        <v>20</v>
      </c>
    </row>
    <row r="10" spans="1:8" ht="15" x14ac:dyDescent="0.25">
      <c r="A10" s="21" t="s">
        <v>21</v>
      </c>
      <c r="B10" s="22" t="s">
        <v>22</v>
      </c>
      <c r="C10" s="23" t="s">
        <v>23</v>
      </c>
      <c r="D10" s="22" t="s">
        <v>24</v>
      </c>
      <c r="E10" s="24" t="s">
        <v>25</v>
      </c>
      <c r="F10" s="25" t="s">
        <v>26</v>
      </c>
      <c r="G10" s="26" t="s">
        <v>27</v>
      </c>
      <c r="H10" s="27">
        <v>79190</v>
      </c>
    </row>
    <row r="11" spans="1:8" ht="15" x14ac:dyDescent="0.25">
      <c r="A11" s="21" t="s">
        <v>21</v>
      </c>
      <c r="B11" s="22" t="s">
        <v>22</v>
      </c>
      <c r="C11" s="23" t="s">
        <v>23</v>
      </c>
      <c r="D11" s="22" t="s">
        <v>24</v>
      </c>
      <c r="E11" s="28" t="s">
        <v>28</v>
      </c>
      <c r="F11" s="28" t="s">
        <v>29</v>
      </c>
      <c r="G11" s="28" t="s">
        <v>30</v>
      </c>
      <c r="H11" s="27">
        <v>93750</v>
      </c>
    </row>
    <row r="12" spans="1:8" ht="15" x14ac:dyDescent="0.25">
      <c r="A12" s="21" t="s">
        <v>21</v>
      </c>
      <c r="B12" s="22" t="s">
        <v>22</v>
      </c>
      <c r="C12" s="23" t="s">
        <v>23</v>
      </c>
      <c r="D12" s="22" t="s">
        <v>24</v>
      </c>
      <c r="E12" s="28" t="s">
        <v>31</v>
      </c>
      <c r="F12" s="28" t="s">
        <v>32</v>
      </c>
      <c r="G12" s="28" t="s">
        <v>33</v>
      </c>
      <c r="H12" s="27">
        <v>195000</v>
      </c>
    </row>
    <row r="13" spans="1:8" ht="15" x14ac:dyDescent="0.25">
      <c r="A13" s="21" t="s">
        <v>21</v>
      </c>
      <c r="B13" s="22" t="s">
        <v>22</v>
      </c>
      <c r="C13" s="23" t="s">
        <v>23</v>
      </c>
      <c r="D13" s="22" t="s">
        <v>24</v>
      </c>
      <c r="E13" s="28" t="s">
        <v>34</v>
      </c>
      <c r="F13" s="28" t="s">
        <v>35</v>
      </c>
      <c r="G13" s="28" t="s">
        <v>36</v>
      </c>
      <c r="H13" s="27">
        <v>52500</v>
      </c>
    </row>
    <row r="14" spans="1:8" ht="15" x14ac:dyDescent="0.25">
      <c r="A14" s="21" t="s">
        <v>21</v>
      </c>
      <c r="B14" s="22" t="s">
        <v>22</v>
      </c>
      <c r="C14" s="23" t="s">
        <v>23</v>
      </c>
      <c r="D14" s="22" t="s">
        <v>24</v>
      </c>
      <c r="E14" s="28" t="s">
        <v>37</v>
      </c>
      <c r="F14" s="28" t="s">
        <v>38</v>
      </c>
      <c r="G14" s="28" t="s">
        <v>39</v>
      </c>
      <c r="H14" s="27">
        <v>37500</v>
      </c>
    </row>
    <row r="15" spans="1:8" ht="15" x14ac:dyDescent="0.25">
      <c r="A15" s="21" t="s">
        <v>21</v>
      </c>
      <c r="B15" s="22" t="s">
        <v>22</v>
      </c>
      <c r="C15" s="23" t="s">
        <v>23</v>
      </c>
      <c r="D15" s="22" t="s">
        <v>24</v>
      </c>
      <c r="E15" s="28" t="s">
        <v>40</v>
      </c>
      <c r="F15" s="28" t="s">
        <v>41</v>
      </c>
      <c r="G15" s="28" t="s">
        <v>42</v>
      </c>
      <c r="H15" s="27">
        <v>37500</v>
      </c>
    </row>
    <row r="16" spans="1:8" ht="15" x14ac:dyDescent="0.25">
      <c r="A16" s="21" t="s">
        <v>21</v>
      </c>
      <c r="B16" s="22" t="s">
        <v>22</v>
      </c>
      <c r="C16" s="23" t="s">
        <v>23</v>
      </c>
      <c r="D16" s="22" t="s">
        <v>24</v>
      </c>
      <c r="E16" s="28" t="s">
        <v>43</v>
      </c>
      <c r="F16" s="28" t="s">
        <v>44</v>
      </c>
      <c r="G16" s="28" t="s">
        <v>45</v>
      </c>
      <c r="H16" s="27">
        <v>93750</v>
      </c>
    </row>
    <row r="17" spans="1:8" ht="15" x14ac:dyDescent="0.25">
      <c r="A17" s="21" t="s">
        <v>21</v>
      </c>
      <c r="B17" s="22" t="s">
        <v>22</v>
      </c>
      <c r="C17" s="23" t="s">
        <v>23</v>
      </c>
      <c r="D17" s="22" t="s">
        <v>24</v>
      </c>
      <c r="E17" s="28" t="s">
        <v>46</v>
      </c>
      <c r="F17" s="28" t="s">
        <v>47</v>
      </c>
      <c r="G17" s="28" t="s">
        <v>48</v>
      </c>
      <c r="H17" s="27">
        <v>9375</v>
      </c>
    </row>
    <row r="18" spans="1:8" ht="15" x14ac:dyDescent="0.25">
      <c r="A18" s="21" t="s">
        <v>21</v>
      </c>
      <c r="B18" s="22" t="s">
        <v>22</v>
      </c>
      <c r="C18" s="23" t="s">
        <v>23</v>
      </c>
      <c r="D18" s="22" t="s">
        <v>24</v>
      </c>
      <c r="E18" s="28" t="s">
        <v>25</v>
      </c>
      <c r="F18" s="28" t="s">
        <v>26</v>
      </c>
      <c r="G18" s="28" t="s">
        <v>27</v>
      </c>
      <c r="H18" s="27">
        <v>127060</v>
      </c>
    </row>
    <row r="19" spans="1:8" ht="15" x14ac:dyDescent="0.25">
      <c r="A19" s="21" t="s">
        <v>21</v>
      </c>
      <c r="B19" s="22" t="s">
        <v>22</v>
      </c>
      <c r="C19" s="23" t="s">
        <v>23</v>
      </c>
      <c r="D19" s="22" t="s">
        <v>24</v>
      </c>
      <c r="E19" s="28" t="s">
        <v>49</v>
      </c>
      <c r="F19" s="28" t="s">
        <v>50</v>
      </c>
      <c r="G19" s="28" t="s">
        <v>51</v>
      </c>
      <c r="H19" s="27">
        <v>243750</v>
      </c>
    </row>
    <row r="20" spans="1:8" ht="15" x14ac:dyDescent="0.25">
      <c r="A20" s="21" t="s">
        <v>21</v>
      </c>
      <c r="B20" s="22" t="s">
        <v>22</v>
      </c>
      <c r="C20" s="23" t="s">
        <v>23</v>
      </c>
      <c r="D20" s="22" t="s">
        <v>24</v>
      </c>
      <c r="E20" s="28" t="s">
        <v>52</v>
      </c>
      <c r="F20" s="28" t="s">
        <v>53</v>
      </c>
      <c r="G20" s="28" t="s">
        <v>54</v>
      </c>
      <c r="H20" s="27">
        <v>54376</v>
      </c>
    </row>
    <row r="21" spans="1:8" ht="15" x14ac:dyDescent="0.25">
      <c r="A21" s="21" t="s">
        <v>21</v>
      </c>
      <c r="B21" s="22" t="s">
        <v>22</v>
      </c>
      <c r="C21" s="23" t="s">
        <v>23</v>
      </c>
      <c r="D21" s="22" t="s">
        <v>24</v>
      </c>
      <c r="E21" s="28" t="s">
        <v>55</v>
      </c>
      <c r="F21" s="28" t="s">
        <v>56</v>
      </c>
      <c r="G21" s="28" t="s">
        <v>57</v>
      </c>
      <c r="H21" s="27">
        <v>45000</v>
      </c>
    </row>
    <row r="22" spans="1:8" ht="15" x14ac:dyDescent="0.25">
      <c r="A22" s="21" t="s">
        <v>21</v>
      </c>
      <c r="B22" s="22" t="s">
        <v>22</v>
      </c>
      <c r="C22" s="23" t="s">
        <v>23</v>
      </c>
      <c r="D22" s="22" t="s">
        <v>24</v>
      </c>
      <c r="E22" s="28" t="s">
        <v>58</v>
      </c>
      <c r="F22" s="28" t="s">
        <v>59</v>
      </c>
      <c r="G22" s="28" t="s">
        <v>60</v>
      </c>
      <c r="H22" s="27">
        <v>18750</v>
      </c>
    </row>
    <row r="23" spans="1:8" ht="15" x14ac:dyDescent="0.25">
      <c r="A23" s="21" t="s">
        <v>21</v>
      </c>
      <c r="B23" s="22" t="s">
        <v>22</v>
      </c>
      <c r="C23" s="23" t="s">
        <v>23</v>
      </c>
      <c r="D23" s="22" t="s">
        <v>24</v>
      </c>
      <c r="E23" s="28" t="s">
        <v>61</v>
      </c>
      <c r="F23" s="28" t="s">
        <v>62</v>
      </c>
      <c r="G23" s="28" t="s">
        <v>63</v>
      </c>
      <c r="H23" s="27">
        <v>18750</v>
      </c>
    </row>
    <row r="24" spans="1:8" ht="15" x14ac:dyDescent="0.25">
      <c r="A24" s="21" t="s">
        <v>21</v>
      </c>
      <c r="B24" s="22" t="s">
        <v>22</v>
      </c>
      <c r="C24" s="23" t="s">
        <v>23</v>
      </c>
      <c r="D24" s="22" t="s">
        <v>24</v>
      </c>
      <c r="E24" s="28" t="s">
        <v>64</v>
      </c>
      <c r="F24" s="28" t="s">
        <v>65</v>
      </c>
      <c r="G24" s="28" t="s">
        <v>66</v>
      </c>
      <c r="H24" s="27">
        <v>56250</v>
      </c>
    </row>
    <row r="25" spans="1:8" ht="15" x14ac:dyDescent="0.25">
      <c r="A25" s="21" t="s">
        <v>21</v>
      </c>
      <c r="B25" s="22" t="s">
        <v>22</v>
      </c>
      <c r="C25" s="23" t="s">
        <v>23</v>
      </c>
      <c r="D25" s="22" t="s">
        <v>24</v>
      </c>
      <c r="E25" s="28" t="s">
        <v>67</v>
      </c>
      <c r="F25" s="28" t="s">
        <v>68</v>
      </c>
      <c r="G25" s="28" t="s">
        <v>69</v>
      </c>
      <c r="H25" s="27">
        <v>56250</v>
      </c>
    </row>
    <row r="26" spans="1:8" ht="15" x14ac:dyDescent="0.25">
      <c r="A26" s="21" t="s">
        <v>21</v>
      </c>
      <c r="B26" s="22" t="s">
        <v>22</v>
      </c>
      <c r="C26" s="23" t="s">
        <v>23</v>
      </c>
      <c r="D26" s="22" t="s">
        <v>24</v>
      </c>
      <c r="E26" s="28" t="s">
        <v>70</v>
      </c>
      <c r="F26" s="28" t="s">
        <v>71</v>
      </c>
      <c r="G26" s="28" t="s">
        <v>72</v>
      </c>
      <c r="H26" s="27">
        <v>18750</v>
      </c>
    </row>
    <row r="27" spans="1:8" ht="15" x14ac:dyDescent="0.25">
      <c r="A27" s="21" t="s">
        <v>21</v>
      </c>
      <c r="B27" s="22" t="s">
        <v>22</v>
      </c>
      <c r="C27" s="23" t="s">
        <v>23</v>
      </c>
      <c r="D27" s="22" t="s">
        <v>24</v>
      </c>
      <c r="E27" s="28" t="s">
        <v>73</v>
      </c>
      <c r="F27" s="28" t="s">
        <v>74</v>
      </c>
      <c r="G27" s="28" t="s">
        <v>75</v>
      </c>
      <c r="H27" s="27">
        <v>56250</v>
      </c>
    </row>
    <row r="28" spans="1:8" ht="15" x14ac:dyDescent="0.25">
      <c r="A28" s="21" t="s">
        <v>21</v>
      </c>
      <c r="B28" s="22" t="s">
        <v>22</v>
      </c>
      <c r="C28" s="23" t="s">
        <v>23</v>
      </c>
      <c r="D28" s="22" t="s">
        <v>24</v>
      </c>
      <c r="E28" s="28" t="s">
        <v>76</v>
      </c>
      <c r="F28" s="28" t="s">
        <v>77</v>
      </c>
      <c r="G28" s="28" t="s">
        <v>78</v>
      </c>
      <c r="H28" s="27">
        <v>56250</v>
      </c>
    </row>
    <row r="29" spans="1:8" ht="15" x14ac:dyDescent="0.25">
      <c r="A29" s="21" t="s">
        <v>21</v>
      </c>
      <c r="B29" s="22" t="s">
        <v>22</v>
      </c>
      <c r="C29" s="23" t="s">
        <v>23</v>
      </c>
      <c r="D29" s="22" t="s">
        <v>24</v>
      </c>
      <c r="E29" s="28" t="s">
        <v>79</v>
      </c>
      <c r="F29" s="28" t="s">
        <v>80</v>
      </c>
      <c r="G29" s="28" t="s">
        <v>81</v>
      </c>
      <c r="H29" s="27">
        <v>18750</v>
      </c>
    </row>
    <row r="30" spans="1:8" ht="15" x14ac:dyDescent="0.25">
      <c r="A30" s="21" t="s">
        <v>21</v>
      </c>
      <c r="B30" s="22" t="s">
        <v>22</v>
      </c>
      <c r="C30" s="23" t="s">
        <v>23</v>
      </c>
      <c r="D30" s="22" t="s">
        <v>24</v>
      </c>
      <c r="E30" s="28" t="s">
        <v>82</v>
      </c>
      <c r="F30" s="28" t="s">
        <v>83</v>
      </c>
      <c r="G30" s="28" t="s">
        <v>84</v>
      </c>
      <c r="H30" s="27">
        <v>18750</v>
      </c>
    </row>
    <row r="31" spans="1:8" ht="15" x14ac:dyDescent="0.25">
      <c r="A31" s="21" t="s">
        <v>21</v>
      </c>
      <c r="B31" s="22" t="s">
        <v>22</v>
      </c>
      <c r="C31" s="23" t="s">
        <v>23</v>
      </c>
      <c r="D31" s="22" t="s">
        <v>24</v>
      </c>
      <c r="E31" s="28" t="s">
        <v>85</v>
      </c>
      <c r="F31" s="28" t="s">
        <v>86</v>
      </c>
      <c r="G31" s="28" t="s">
        <v>87</v>
      </c>
      <c r="H31" s="27">
        <v>18750</v>
      </c>
    </row>
    <row r="32" spans="1:8" ht="15" x14ac:dyDescent="0.25">
      <c r="A32" s="21" t="s">
        <v>21</v>
      </c>
      <c r="B32" s="22" t="s">
        <v>22</v>
      </c>
      <c r="C32" s="23" t="s">
        <v>23</v>
      </c>
      <c r="D32" s="22" t="s">
        <v>24</v>
      </c>
      <c r="E32" s="28" t="s">
        <v>88</v>
      </c>
      <c r="F32" s="28" t="s">
        <v>89</v>
      </c>
      <c r="G32" s="28" t="s">
        <v>90</v>
      </c>
      <c r="H32" s="27">
        <v>90000</v>
      </c>
    </row>
    <row r="33" spans="1:8" ht="15" x14ac:dyDescent="0.25">
      <c r="A33" s="21" t="s">
        <v>21</v>
      </c>
      <c r="B33" s="22" t="s">
        <v>22</v>
      </c>
      <c r="C33" s="23" t="s">
        <v>23</v>
      </c>
      <c r="D33" s="22" t="s">
        <v>24</v>
      </c>
      <c r="E33" s="28" t="s">
        <v>40</v>
      </c>
      <c r="F33" s="28" t="s">
        <v>41</v>
      </c>
      <c r="G33" s="28" t="s">
        <v>91</v>
      </c>
      <c r="H33" s="27">
        <v>37500</v>
      </c>
    </row>
    <row r="34" spans="1:8" ht="15" x14ac:dyDescent="0.25">
      <c r="A34" s="21" t="s">
        <v>21</v>
      </c>
      <c r="B34" s="22" t="s">
        <v>22</v>
      </c>
      <c r="C34" s="23" t="s">
        <v>23</v>
      </c>
      <c r="D34" s="22" t="s">
        <v>24</v>
      </c>
      <c r="E34" s="28" t="s">
        <v>92</v>
      </c>
      <c r="F34" s="28" t="s">
        <v>93</v>
      </c>
      <c r="G34" s="28" t="s">
        <v>94</v>
      </c>
      <c r="H34" s="27">
        <v>30000</v>
      </c>
    </row>
    <row r="35" spans="1:8" ht="15" x14ac:dyDescent="0.25">
      <c r="A35" s="21" t="s">
        <v>21</v>
      </c>
      <c r="B35" s="22" t="s">
        <v>22</v>
      </c>
      <c r="C35" s="23" t="s">
        <v>23</v>
      </c>
      <c r="D35" s="22" t="s">
        <v>24</v>
      </c>
      <c r="E35" s="28" t="s">
        <v>46</v>
      </c>
      <c r="F35" s="28" t="s">
        <v>47</v>
      </c>
      <c r="G35" s="28" t="s">
        <v>95</v>
      </c>
      <c r="H35" s="27">
        <v>9375</v>
      </c>
    </row>
    <row r="36" spans="1:8" ht="13.5" thickBot="1" x14ac:dyDescent="0.25">
      <c r="A36" s="29"/>
      <c r="B36" s="30"/>
      <c r="C36" s="31"/>
      <c r="D36" s="30"/>
      <c r="E36" s="32"/>
      <c r="F36" s="32"/>
      <c r="G36" s="33"/>
      <c r="H36" s="34"/>
    </row>
    <row r="37" spans="1:8" x14ac:dyDescent="0.2">
      <c r="A37" s="35"/>
      <c r="B37" s="36"/>
      <c r="C37" s="37"/>
      <c r="D37" s="36"/>
      <c r="E37" s="56" t="s">
        <v>96</v>
      </c>
      <c r="F37" s="56"/>
      <c r="G37" s="56"/>
      <c r="H37" s="38">
        <f>SUM(H10:H36)</f>
        <v>1573126</v>
      </c>
    </row>
    <row r="39" spans="1:8" x14ac:dyDescent="0.2">
      <c r="A39" s="1" t="s">
        <v>9</v>
      </c>
      <c r="B39" s="1"/>
    </row>
    <row r="40" spans="1:8" x14ac:dyDescent="0.2">
      <c r="A40" s="1"/>
      <c r="B40" s="11"/>
    </row>
  </sheetData>
  <mergeCells count="4">
    <mergeCell ref="A6:H6"/>
    <mergeCell ref="A7:H7"/>
    <mergeCell ref="A8:H8"/>
    <mergeCell ref="E37:G37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González</dc:creator>
  <cp:lastModifiedBy>Alejandro González</cp:lastModifiedBy>
  <cp:lastPrinted>2019-10-31T06:39:11Z</cp:lastPrinted>
  <dcterms:created xsi:type="dcterms:W3CDTF">2019-10-31T06:31:09Z</dcterms:created>
  <dcterms:modified xsi:type="dcterms:W3CDTF">2019-10-31T06:39:19Z</dcterms:modified>
</cp:coreProperties>
</file>