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torresn\Downloads\INF FINANC FIFORES SEP PUBLICAC\"/>
    </mc:Choice>
  </mc:AlternateContent>
  <bookViews>
    <workbookView xWindow="0" yWindow="0" windowWidth="20490" windowHeight="8940"/>
  </bookViews>
  <sheets>
    <sheet name="GCP" sheetId="1" r:id="rId1"/>
  </sheets>
  <externalReferences>
    <externalReference r:id="rId2"/>
    <externalReference r:id="rId3"/>
  </externalReferences>
  <definedNames>
    <definedName name="balanza_mes">'[1]Ene-16'!$A$1:$H$200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s="1"/>
  <c r="H11" i="1"/>
  <c r="G11" i="1"/>
  <c r="E8" i="1"/>
  <c r="H8" i="1"/>
  <c r="H38" i="1" s="1"/>
  <c r="G8" i="1"/>
  <c r="A2" i="1"/>
  <c r="G38" i="1" l="1"/>
  <c r="I11" i="1"/>
  <c r="E38" i="1"/>
  <c r="F8" i="1"/>
  <c r="I8" i="1" l="1"/>
  <c r="I38" i="1" s="1"/>
  <c r="F38" i="1"/>
</calcChain>
</file>

<file path=xl/sharedStrings.xml><?xml version="1.0" encoding="utf-8"?>
<sst xmlns="http://schemas.openxmlformats.org/spreadsheetml/2006/main" count="43" uniqueCount="43">
  <si>
    <t xml:space="preserve"> FIDEICOMISO DEL PROGRAMA DE REFORESTACION Y PROTECCION A ZONAS REFORESTADAS 11226‐06‐11     &lt;&lt;FIFORES&gt;&gt;
Gasto por Categoría Programática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</si>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</sst>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5">
    <xf numFmtId="0" fontId="0" fillId="0" borderId="0" xfId="0"/>
    <xf numFmtId="0" fontId="3" fillId="0" borderId="0" xfId="0" applyFont="1" applyProtection="1">
      <protection locked="0"/>
    </xf>
    <xf numFmtId="3" fontId="2" fillId="2" borderId="11" xfId="1" applyNumberFormat="1" applyFont="1" applyFill="1" applyBorder="1" applyAlignment="1">
      <alignment horizontal="center" vertical="center" wrapText="1"/>
    </xf>
    <xf numFmtId="3" fontId="2" fillId="2" borderId="12" xfId="1" applyNumberFormat="1" applyFont="1" applyFill="1" applyBorder="1" applyAlignment="1">
      <alignment horizontal="center" vertical="center" wrapText="1"/>
    </xf>
    <xf numFmtId="3" fontId="2" fillId="2" borderId="13" xfId="1" applyNumberFormat="1" applyFont="1" applyFill="1" applyBorder="1" applyAlignment="1">
      <alignment horizontal="center" vertical="center" wrapText="1"/>
    </xf>
    <xf numFmtId="0" fontId="3" fillId="0" borderId="1" xfId="0" applyFont="1" applyBorder="1" applyProtection="1">
      <protection locked="0"/>
    </xf>
    <xf numFmtId="0" fontId="2" fillId="0" borderId="2" xfId="1" applyFont="1" applyFill="1" applyBorder="1" applyAlignment="1">
      <alignment horizontal="center" vertical="center"/>
    </xf>
    <xf numFmtId="3" fontId="2" fillId="0" borderId="8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/>
    <xf numFmtId="0" fontId="2" fillId="0" borderId="0" xfId="2" applyFont="1" applyFill="1" applyBorder="1" applyAlignment="1" applyProtection="1">
      <alignment horizontal="center" vertical="top"/>
      <protection hidden="1"/>
    </xf>
    <xf numFmtId="4" fontId="2" fillId="0" borderId="15" xfId="0" applyNumberFormat="1" applyFont="1" applyFill="1" applyBorder="1" applyAlignment="1" applyProtection="1">
      <alignment horizontal="right"/>
      <protection locked="0"/>
    </xf>
    <xf numFmtId="0" fontId="3" fillId="0" borderId="9" xfId="0" applyFont="1" applyBorder="1" applyProtection="1">
      <protection locked="0"/>
    </xf>
    <xf numFmtId="0" fontId="4" fillId="0" borderId="0" xfId="2" applyFont="1" applyFill="1" applyBorder="1" applyAlignment="1" applyProtection="1">
      <alignment horizontal="left" vertical="top"/>
      <protection hidden="1"/>
    </xf>
    <xf numFmtId="0" fontId="2" fillId="0" borderId="0" xfId="0" applyFont="1" applyFill="1" applyBorder="1" applyAlignment="1" applyProtection="1">
      <alignment horizontal="left"/>
    </xf>
    <xf numFmtId="4" fontId="2" fillId="0" borderId="15" xfId="0" applyNumberFormat="1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4" fontId="4" fillId="0" borderId="15" xfId="0" applyNumberFormat="1" applyFont="1" applyFill="1" applyBorder="1" applyProtection="1">
      <protection locked="0"/>
    </xf>
    <xf numFmtId="0" fontId="3" fillId="0" borderId="4" xfId="0" applyFont="1" applyBorder="1" applyProtection="1">
      <protection locked="0"/>
    </xf>
    <xf numFmtId="0" fontId="4" fillId="0" borderId="5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left"/>
    </xf>
    <xf numFmtId="4" fontId="4" fillId="0" borderId="14" xfId="0" applyNumberFormat="1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left" indent="1"/>
      <protection locked="0"/>
    </xf>
    <xf numFmtId="4" fontId="2" fillId="0" borderId="14" xfId="0" applyNumberFormat="1" applyFont="1" applyFill="1" applyBorder="1" applyProtection="1">
      <protection locked="0"/>
    </xf>
    <xf numFmtId="3" fontId="3" fillId="0" borderId="0" xfId="0" applyNumberFormat="1" applyFont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3" fontId="2" fillId="2" borderId="8" xfId="1" applyNumberFormat="1" applyFont="1" applyFill="1" applyBorder="1" applyAlignment="1">
      <alignment horizontal="center" vertical="center" wrapText="1"/>
    </xf>
    <xf numFmtId="3" fontId="2" fillId="2" borderId="14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 2" xfId="2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F&#180;s%20septiembre%202020%20FIFORES%20141020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e Comprobación "/>
      <sheetName val="ESF"/>
      <sheetName val="EA"/>
      <sheetName val="EVHP"/>
      <sheetName val="EFE"/>
      <sheetName val="ECSF"/>
      <sheetName val="EAA"/>
      <sheetName val="EADOP"/>
      <sheetName val="PC"/>
      <sheetName val="NG"/>
      <sheetName val="NM"/>
      <sheetName val="NGA "/>
      <sheetName val="R"/>
      <sheetName val="CFF-R"/>
      <sheetName val="CA"/>
      <sheetName val="COG"/>
      <sheetName val="CE"/>
      <sheetName val="CFG"/>
      <sheetName val="EN"/>
      <sheetName val="ID"/>
      <sheetName val="FF"/>
      <sheetName val="IPF "/>
      <sheetName val="GCP"/>
      <sheetName val="PPI"/>
      <sheetName val="INR "/>
      <sheetName val="EB"/>
      <sheetName val="CBPE"/>
      <sheetName val="MPAS"/>
      <sheetName val="DGF"/>
      <sheetName val="RBM"/>
      <sheetName val="RBI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C2" t="str">
            <v>Del 01 de enero al 30 de septiembre de 2020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showGridLines="0" tabSelected="1" topLeftCell="A31" zoomScaleNormal="100" zoomScaleSheetLayoutView="90" workbookViewId="0">
      <selection activeCell="G42" sqref="G42"/>
    </sheetView>
  </sheetViews>
  <sheetFormatPr baseColWidth="10" defaultColWidth="11.42578125" defaultRowHeight="11.25" x14ac:dyDescent="0.2"/>
  <cols>
    <col min="1" max="2" width="1.7109375" style="1" customWidth="1"/>
    <col min="3" max="3" width="51.85546875" style="1" customWidth="1"/>
    <col min="4" max="4" width="12" style="26" customWidth="1"/>
    <col min="5" max="5" width="15.28515625" style="26" customWidth="1"/>
    <col min="6" max="6" width="12.85546875" style="26" customWidth="1"/>
    <col min="7" max="7" width="12.28515625" style="26" customWidth="1"/>
    <col min="8" max="8" width="12.140625" style="26" customWidth="1"/>
    <col min="9" max="9" width="11.28515625" style="26" customWidth="1"/>
    <col min="10" max="16384" width="11.42578125" style="1"/>
  </cols>
  <sheetData>
    <row r="1" spans="1:9" ht="36" customHeight="1" x14ac:dyDescent="0.2">
      <c r="A1" s="27" t="s">
        <v>0</v>
      </c>
      <c r="B1" s="28"/>
      <c r="C1" s="28"/>
      <c r="D1" s="28"/>
      <c r="E1" s="28"/>
      <c r="F1" s="28"/>
      <c r="G1" s="28"/>
      <c r="H1" s="28"/>
      <c r="I1" s="29"/>
    </row>
    <row r="2" spans="1:9" x14ac:dyDescent="0.2">
      <c r="A2" s="30" t="str">
        <f>[2]COG!C2</f>
        <v>Del 01 de enero al 30 de septiembre de 2020</v>
      </c>
      <c r="B2" s="31"/>
      <c r="C2" s="31"/>
      <c r="D2" s="31"/>
      <c r="E2" s="31"/>
      <c r="F2" s="31"/>
      <c r="G2" s="31"/>
      <c r="H2" s="31"/>
      <c r="I2" s="32"/>
    </row>
    <row r="3" spans="1:9" ht="15" customHeight="1" x14ac:dyDescent="0.2">
      <c r="A3" s="33" t="s">
        <v>1</v>
      </c>
      <c r="B3" s="34"/>
      <c r="C3" s="35"/>
      <c r="D3" s="42" t="s">
        <v>2</v>
      </c>
      <c r="E3" s="42"/>
      <c r="F3" s="42"/>
      <c r="G3" s="42"/>
      <c r="H3" s="42"/>
      <c r="I3" s="43" t="s">
        <v>3</v>
      </c>
    </row>
    <row r="4" spans="1:9" ht="24.95" customHeight="1" x14ac:dyDescent="0.2">
      <c r="A4" s="36"/>
      <c r="B4" s="37"/>
      <c r="C4" s="38"/>
      <c r="D4" s="2" t="s">
        <v>4</v>
      </c>
      <c r="E4" s="3" t="s">
        <v>5</v>
      </c>
      <c r="F4" s="3" t="s">
        <v>6</v>
      </c>
      <c r="G4" s="3" t="s">
        <v>7</v>
      </c>
      <c r="H4" s="4" t="s">
        <v>8</v>
      </c>
      <c r="I4" s="44"/>
    </row>
    <row r="5" spans="1:9" x14ac:dyDescent="0.2">
      <c r="A5" s="39"/>
      <c r="B5" s="40"/>
      <c r="C5" s="41"/>
      <c r="D5" s="3">
        <v>1</v>
      </c>
      <c r="E5" s="3">
        <v>2</v>
      </c>
      <c r="F5" s="3" t="s">
        <v>9</v>
      </c>
      <c r="G5" s="3">
        <v>4</v>
      </c>
      <c r="H5" s="3">
        <v>5</v>
      </c>
      <c r="I5" s="3" t="s">
        <v>10</v>
      </c>
    </row>
    <row r="6" spans="1:9" x14ac:dyDescent="0.2">
      <c r="A6" s="5"/>
      <c r="B6" s="6"/>
      <c r="C6" s="6"/>
      <c r="D6" s="7"/>
      <c r="E6" s="7"/>
      <c r="F6" s="7"/>
      <c r="G6" s="7"/>
      <c r="H6" s="7"/>
      <c r="I6" s="7"/>
    </row>
    <row r="7" spans="1:9" x14ac:dyDescent="0.2">
      <c r="A7" s="8" t="s">
        <v>11</v>
      </c>
      <c r="B7" s="9"/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</row>
    <row r="8" spans="1:9" x14ac:dyDescent="0.2">
      <c r="A8" s="11"/>
      <c r="B8" s="12" t="s">
        <v>12</v>
      </c>
      <c r="C8" s="13"/>
      <c r="D8" s="14">
        <v>0</v>
      </c>
      <c r="E8" s="14">
        <f>+E9</f>
        <v>12284723.079999998</v>
      </c>
      <c r="F8" s="14">
        <f>+D8+E8</f>
        <v>12284723.079999998</v>
      </c>
      <c r="G8" s="14">
        <f>+G9</f>
        <v>9916496.5399999991</v>
      </c>
      <c r="H8" s="14">
        <f>+H9</f>
        <v>8150551.54</v>
      </c>
      <c r="I8" s="14">
        <f>+F8-G8</f>
        <v>2368226.5399999991</v>
      </c>
    </row>
    <row r="9" spans="1:9" x14ac:dyDescent="0.2">
      <c r="A9" s="11"/>
      <c r="B9" s="15"/>
      <c r="C9" s="16" t="s">
        <v>13</v>
      </c>
      <c r="D9" s="17">
        <v>0</v>
      </c>
      <c r="E9" s="17">
        <v>12284723.079999998</v>
      </c>
      <c r="F9" s="17">
        <v>12284723.079999998</v>
      </c>
      <c r="G9" s="17">
        <v>9916496.5399999991</v>
      </c>
      <c r="H9" s="17">
        <v>8150551.54</v>
      </c>
      <c r="I9" s="17">
        <v>12304723.079999998</v>
      </c>
    </row>
    <row r="10" spans="1:9" x14ac:dyDescent="0.2">
      <c r="A10" s="11"/>
      <c r="B10" s="15"/>
      <c r="C10" s="16" t="s">
        <v>14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</row>
    <row r="11" spans="1:9" x14ac:dyDescent="0.2">
      <c r="A11" s="11"/>
      <c r="B11" s="12" t="s">
        <v>15</v>
      </c>
      <c r="C11" s="13"/>
      <c r="D11" s="14">
        <v>0</v>
      </c>
      <c r="E11" s="14">
        <f>+E12</f>
        <v>2010305.5</v>
      </c>
      <c r="F11" s="14">
        <f>+E11</f>
        <v>2010305.5</v>
      </c>
      <c r="G11" s="14">
        <f>+G12</f>
        <v>1167427.7200000007</v>
      </c>
      <c r="H11" s="14">
        <f>+H12</f>
        <v>841811.18499999959</v>
      </c>
      <c r="I11" s="14">
        <f>+F11-G11</f>
        <v>842877.77999999933</v>
      </c>
    </row>
    <row r="12" spans="1:9" x14ac:dyDescent="0.2">
      <c r="A12" s="11"/>
      <c r="B12" s="15"/>
      <c r="C12" s="16" t="s">
        <v>16</v>
      </c>
      <c r="D12" s="17">
        <v>0</v>
      </c>
      <c r="E12" s="17">
        <v>2010305.5</v>
      </c>
      <c r="F12" s="17">
        <v>2010305.5</v>
      </c>
      <c r="G12" s="17">
        <v>1167427.7200000007</v>
      </c>
      <c r="H12" s="17">
        <v>841811.18499999959</v>
      </c>
      <c r="I12" s="17">
        <v>1448672.9900000002</v>
      </c>
    </row>
    <row r="13" spans="1:9" x14ac:dyDescent="0.2">
      <c r="A13" s="11"/>
      <c r="B13" s="15"/>
      <c r="C13" s="16" t="s">
        <v>17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</row>
    <row r="14" spans="1:9" x14ac:dyDescent="0.2">
      <c r="A14" s="11"/>
      <c r="B14" s="15"/>
      <c r="C14" s="16" t="s">
        <v>18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</row>
    <row r="15" spans="1:9" x14ac:dyDescent="0.2">
      <c r="A15" s="11"/>
      <c r="B15" s="15"/>
      <c r="C15" s="16" t="s">
        <v>19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</row>
    <row r="16" spans="1:9" x14ac:dyDescent="0.2">
      <c r="A16" s="11"/>
      <c r="B16" s="15"/>
      <c r="C16" s="16" t="s">
        <v>20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x14ac:dyDescent="0.2">
      <c r="A17" s="11"/>
      <c r="B17" s="15"/>
      <c r="C17" s="16" t="s">
        <v>21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</row>
    <row r="18" spans="1:9" x14ac:dyDescent="0.2">
      <c r="A18" s="11"/>
      <c r="B18" s="15"/>
      <c r="C18" s="16" t="s">
        <v>22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</row>
    <row r="19" spans="1:9" x14ac:dyDescent="0.2">
      <c r="A19" s="11"/>
      <c r="B19" s="15"/>
      <c r="C19" s="16" t="s">
        <v>23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</row>
    <row r="20" spans="1:9" x14ac:dyDescent="0.2">
      <c r="A20" s="11"/>
      <c r="B20" s="12" t="s">
        <v>24</v>
      </c>
      <c r="C20" s="13"/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</row>
    <row r="21" spans="1:9" x14ac:dyDescent="0.2">
      <c r="A21" s="11"/>
      <c r="B21" s="15"/>
      <c r="C21" s="16" t="s">
        <v>25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</row>
    <row r="22" spans="1:9" x14ac:dyDescent="0.2">
      <c r="A22" s="11"/>
      <c r="B22" s="15"/>
      <c r="C22" s="16" t="s">
        <v>26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</row>
    <row r="23" spans="1:9" x14ac:dyDescent="0.2">
      <c r="A23" s="11"/>
      <c r="B23" s="15"/>
      <c r="C23" s="16" t="s">
        <v>27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x14ac:dyDescent="0.2">
      <c r="A24" s="11"/>
      <c r="B24" s="12" t="s">
        <v>28</v>
      </c>
      <c r="C24" s="13"/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</row>
    <row r="25" spans="1:9" x14ac:dyDescent="0.2">
      <c r="A25" s="11"/>
      <c r="B25" s="15"/>
      <c r="C25" s="16" t="s">
        <v>29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</row>
    <row r="26" spans="1:9" x14ac:dyDescent="0.2">
      <c r="A26" s="11"/>
      <c r="B26" s="15"/>
      <c r="C26" s="16" t="s">
        <v>30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</row>
    <row r="27" spans="1:9" x14ac:dyDescent="0.2">
      <c r="A27" s="11"/>
      <c r="B27" s="12" t="s">
        <v>31</v>
      </c>
      <c r="C27" s="13"/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</row>
    <row r="28" spans="1:9" x14ac:dyDescent="0.2">
      <c r="A28" s="11"/>
      <c r="B28" s="15"/>
      <c r="C28" s="16" t="s">
        <v>32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</row>
    <row r="29" spans="1:9" x14ac:dyDescent="0.2">
      <c r="A29" s="11"/>
      <c r="B29" s="15"/>
      <c r="C29" s="16" t="s">
        <v>33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</row>
    <row r="30" spans="1:9" x14ac:dyDescent="0.2">
      <c r="A30" s="11"/>
      <c r="B30" s="15"/>
      <c r="C30" s="16" t="s">
        <v>34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x14ac:dyDescent="0.2">
      <c r="A31" s="11"/>
      <c r="B31" s="15"/>
      <c r="C31" s="16" t="s">
        <v>35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</row>
    <row r="32" spans="1:9" x14ac:dyDescent="0.2">
      <c r="A32" s="11"/>
      <c r="B32" s="12" t="s">
        <v>36</v>
      </c>
      <c r="C32" s="13"/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</row>
    <row r="33" spans="1:9" x14ac:dyDescent="0.2">
      <c r="A33" s="11"/>
      <c r="B33" s="15"/>
      <c r="C33" s="16" t="s">
        <v>37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</row>
    <row r="34" spans="1:9" x14ac:dyDescent="0.2">
      <c r="A34" s="11" t="s">
        <v>38</v>
      </c>
      <c r="B34" s="15"/>
      <c r="C34" s="16"/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</row>
    <row r="35" spans="1:9" x14ac:dyDescent="0.2">
      <c r="A35" s="11" t="s">
        <v>39</v>
      </c>
      <c r="B35" s="15"/>
      <c r="C35" s="16"/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</row>
    <row r="36" spans="1:9" x14ac:dyDescent="0.2">
      <c r="A36" s="11" t="s">
        <v>40</v>
      </c>
      <c r="B36" s="15"/>
      <c r="C36" s="16"/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</row>
    <row r="37" spans="1:9" x14ac:dyDescent="0.2">
      <c r="A37" s="18"/>
      <c r="B37" s="19"/>
      <c r="C37" s="20"/>
      <c r="D37" s="21"/>
      <c r="E37" s="21"/>
      <c r="F37" s="21"/>
      <c r="G37" s="21"/>
      <c r="H37" s="21"/>
      <c r="I37" s="21"/>
    </row>
    <row r="38" spans="1:9" x14ac:dyDescent="0.2">
      <c r="A38" s="22"/>
      <c r="B38" s="23" t="s">
        <v>41</v>
      </c>
      <c r="C38" s="24"/>
      <c r="D38" s="25">
        <v>0</v>
      </c>
      <c r="E38" s="25">
        <f>SUM(E8,E11)</f>
        <v>14295028.579999998</v>
      </c>
      <c r="F38" s="25">
        <f>SUM(F8,F11)</f>
        <v>14295028.579999998</v>
      </c>
      <c r="G38" s="25">
        <f>SUM(G8,G11)</f>
        <v>11083924.26</v>
      </c>
      <c r="H38" s="25">
        <f>SUM(H8,H11)</f>
        <v>8992362.7249999996</v>
      </c>
      <c r="I38" s="25">
        <f>SUM(I8,I11)</f>
        <v>3211104.3199999984</v>
      </c>
    </row>
    <row r="40" spans="1:9" x14ac:dyDescent="0.2">
      <c r="C40" s="1" t="s">
        <v>42</v>
      </c>
    </row>
  </sheetData>
  <sheetProtection formatCells="0" formatColumns="0" formatRows="0" autoFilter="0"/>
  <protectedRanges>
    <protectedRange sqref="B39:I65510" name="Rango1"/>
    <protectedRange sqref="C32:D32 C8:F8 C11:F11 B21:D23 C20:D20 B25:D26 C24:D24 B28:D31 C27:D27 B37:I37 F38:I38 G8:I11 B13:D19 B33:D36 E13:I36 B9:F10 B12:I12" name="Rango1_3"/>
    <protectedRange sqref="D5:I7" name="Rango1_2_2"/>
    <protectedRange sqref="B38:E38" name="Rango1_1_2"/>
  </protectedRanges>
  <mergeCells count="5">
    <mergeCell ref="A1:I1"/>
    <mergeCell ref="A2:I2"/>
    <mergeCell ref="A3:C5"/>
    <mergeCell ref="D3:H3"/>
    <mergeCell ref="I3:I4"/>
  </mergeCells>
  <printOptions horizontalCentered="1" verticalCentered="1"/>
  <pageMargins left="0.62992125984251968" right="0.59055118110236227" top="0.74803149606299213" bottom="0.74803149606299213" header="0.31496062992125984" footer="0.31496062992125984"/>
  <pageSetup scale="70" orientation="portrait" horizontalDpi="300" verticalDpi="300" r:id="rId1"/>
  <ignoredErrors>
    <ignoredError sqref="E38:I38 E8:I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Antonio Torres Nieto</cp:lastModifiedBy>
  <cp:lastPrinted>2020-10-19T15:38:21Z</cp:lastPrinted>
  <dcterms:created xsi:type="dcterms:W3CDTF">2020-10-17T21:57:06Z</dcterms:created>
  <dcterms:modified xsi:type="dcterms:W3CDTF">2020-10-19T15:38:23Z</dcterms:modified>
</cp:coreProperties>
</file>