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gamezg\Desktop\SMAOT\17.- TIT V LGCG PUBLICAC PAGINA\2DO TRIMESTRE\FIFORES\INFORMACIÓN DISCIPLINA FINANCIERA\"/>
    </mc:Choice>
  </mc:AlternateContent>
  <bookViews>
    <workbookView xWindow="0" yWindow="0" windowWidth="19200" windowHeight="7690"/>
  </bookViews>
  <sheets>
    <sheet name="F6a" sheetId="1" r:id="rId1"/>
  </sheets>
  <definedNames>
    <definedName name="_xlnm._FilterDatabase" localSheetId="0" hidden="1">F6a!$B$3:$H$155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C80" i="1"/>
  <c r="D80" i="1"/>
  <c r="F80" i="1"/>
  <c r="G80" i="1"/>
  <c r="E81" i="1"/>
  <c r="H81" i="1" s="1"/>
  <c r="E82" i="1"/>
  <c r="H82" i="1" s="1"/>
  <c r="E83" i="1"/>
  <c r="H83" i="1" s="1"/>
  <c r="E84" i="1"/>
  <c r="H84" i="1" s="1"/>
  <c r="E85" i="1"/>
  <c r="H85" i="1" s="1"/>
  <c r="E86" i="1"/>
  <c r="H86" i="1" s="1"/>
  <c r="E87" i="1"/>
  <c r="H87" i="1" s="1"/>
  <c r="C88" i="1"/>
  <c r="D88" i="1"/>
  <c r="F88" i="1"/>
  <c r="G88" i="1"/>
  <c r="E89" i="1"/>
  <c r="H89" i="1" s="1"/>
  <c r="E90" i="1"/>
  <c r="H90" i="1" s="1"/>
  <c r="E91" i="1"/>
  <c r="H91" i="1" s="1"/>
  <c r="E92" i="1"/>
  <c r="H92" i="1" s="1"/>
  <c r="E93" i="1"/>
  <c r="H93" i="1" s="1"/>
  <c r="E94" i="1"/>
  <c r="H94" i="1" s="1"/>
  <c r="E95" i="1"/>
  <c r="H95" i="1" s="1"/>
  <c r="E96" i="1"/>
  <c r="H96" i="1" s="1"/>
  <c r="E97" i="1"/>
  <c r="H97" i="1" s="1"/>
  <c r="C98" i="1"/>
  <c r="D98" i="1"/>
  <c r="F98" i="1"/>
  <c r="G98" i="1"/>
  <c r="E99" i="1"/>
  <c r="H99" i="1" s="1"/>
  <c r="E100" i="1"/>
  <c r="H100" i="1" s="1"/>
  <c r="E101" i="1"/>
  <c r="H101" i="1" s="1"/>
  <c r="E102" i="1"/>
  <c r="H102" i="1" s="1"/>
  <c r="E103" i="1"/>
  <c r="H103" i="1" s="1"/>
  <c r="E104" i="1"/>
  <c r="H104" i="1" s="1"/>
  <c r="E105" i="1"/>
  <c r="H105" i="1" s="1"/>
  <c r="E106" i="1"/>
  <c r="H106" i="1" s="1"/>
  <c r="E107" i="1"/>
  <c r="H107" i="1" s="1"/>
  <c r="C108" i="1"/>
  <c r="D108" i="1"/>
  <c r="F108" i="1"/>
  <c r="G108" i="1"/>
  <c r="E109" i="1"/>
  <c r="H109" i="1" s="1"/>
  <c r="E110" i="1"/>
  <c r="H110" i="1" s="1"/>
  <c r="E111" i="1"/>
  <c r="H111" i="1" s="1"/>
  <c r="E112" i="1"/>
  <c r="H112" i="1" s="1"/>
  <c r="E113" i="1"/>
  <c r="H113" i="1" s="1"/>
  <c r="E114" i="1"/>
  <c r="H114" i="1" s="1"/>
  <c r="E115" i="1"/>
  <c r="H115" i="1" s="1"/>
  <c r="E116" i="1"/>
  <c r="H116" i="1" s="1"/>
  <c r="E117" i="1"/>
  <c r="H117" i="1" s="1"/>
  <c r="C118" i="1"/>
  <c r="D118" i="1"/>
  <c r="F118" i="1"/>
  <c r="G118" i="1"/>
  <c r="E119" i="1"/>
  <c r="H119" i="1" s="1"/>
  <c r="E120" i="1"/>
  <c r="H120" i="1" s="1"/>
  <c r="E121" i="1"/>
  <c r="H121" i="1" s="1"/>
  <c r="E122" i="1"/>
  <c r="H122" i="1" s="1"/>
  <c r="E123" i="1"/>
  <c r="H123" i="1" s="1"/>
  <c r="E124" i="1"/>
  <c r="H124" i="1" s="1"/>
  <c r="E125" i="1"/>
  <c r="H125" i="1" s="1"/>
  <c r="E126" i="1"/>
  <c r="H126" i="1" s="1"/>
  <c r="E127" i="1"/>
  <c r="H127" i="1" s="1"/>
  <c r="C128" i="1"/>
  <c r="D128" i="1"/>
  <c r="F128" i="1"/>
  <c r="G128" i="1"/>
  <c r="E129" i="1"/>
  <c r="H129" i="1" s="1"/>
  <c r="E130" i="1"/>
  <c r="H130" i="1" s="1"/>
  <c r="E131" i="1"/>
  <c r="H131" i="1" s="1"/>
  <c r="C132" i="1"/>
  <c r="D132" i="1"/>
  <c r="F132" i="1"/>
  <c r="G132" i="1"/>
  <c r="E133" i="1"/>
  <c r="H133" i="1" s="1"/>
  <c r="E134" i="1"/>
  <c r="H134" i="1" s="1"/>
  <c r="E135" i="1"/>
  <c r="H135" i="1" s="1"/>
  <c r="E136" i="1"/>
  <c r="H136" i="1" s="1"/>
  <c r="E137" i="1"/>
  <c r="H137" i="1" s="1"/>
  <c r="E138" i="1"/>
  <c r="H138" i="1" s="1"/>
  <c r="E139" i="1"/>
  <c r="H139" i="1" s="1"/>
  <c r="E140" i="1"/>
  <c r="H140" i="1" s="1"/>
  <c r="C141" i="1"/>
  <c r="C79" i="1" s="1"/>
  <c r="C154" i="1" s="1"/>
  <c r="D141" i="1"/>
  <c r="F141" i="1"/>
  <c r="G141" i="1"/>
  <c r="E142" i="1"/>
  <c r="E141" i="1" s="1"/>
  <c r="H141" i="1" s="1"/>
  <c r="E143" i="1"/>
  <c r="H143" i="1" s="1"/>
  <c r="E144" i="1"/>
  <c r="H144" i="1" s="1"/>
  <c r="C145" i="1"/>
  <c r="D145" i="1"/>
  <c r="F145" i="1"/>
  <c r="G145" i="1"/>
  <c r="E146" i="1"/>
  <c r="E147" i="1"/>
  <c r="H147" i="1" s="1"/>
  <c r="E148" i="1"/>
  <c r="H148" i="1" s="1"/>
  <c r="E149" i="1"/>
  <c r="H149" i="1" s="1"/>
  <c r="E150" i="1"/>
  <c r="H150" i="1" s="1"/>
  <c r="E151" i="1"/>
  <c r="H151" i="1" s="1"/>
  <c r="E152" i="1"/>
  <c r="H152" i="1" s="1"/>
  <c r="F79" i="1" l="1"/>
  <c r="E145" i="1"/>
  <c r="H145" i="1" s="1"/>
  <c r="D79" i="1"/>
  <c r="D154" i="1" s="1"/>
  <c r="H5" i="1"/>
  <c r="H4" i="1" s="1"/>
  <c r="G79" i="1"/>
  <c r="G154" i="1" s="1"/>
  <c r="F154" i="1"/>
  <c r="H80" i="1"/>
  <c r="H146" i="1"/>
  <c r="H142" i="1"/>
  <c r="E132" i="1"/>
  <c r="H132" i="1" s="1"/>
  <c r="E128" i="1"/>
  <c r="H128" i="1" s="1"/>
  <c r="E118" i="1"/>
  <c r="H118" i="1" s="1"/>
  <c r="E108" i="1"/>
  <c r="H108" i="1" s="1"/>
  <c r="E98" i="1"/>
  <c r="H98" i="1" s="1"/>
  <c r="E88" i="1"/>
  <c r="H88" i="1" s="1"/>
  <c r="E80" i="1"/>
  <c r="E79" i="1" s="1"/>
  <c r="E154" i="1" s="1"/>
  <c r="H79" i="1" l="1"/>
  <c r="H154" i="1" s="1"/>
</calcChain>
</file>

<file path=xl/sharedStrings.xml><?xml version="1.0" encoding="utf-8"?>
<sst xmlns="http://schemas.openxmlformats.org/spreadsheetml/2006/main" count="281" uniqueCount="208">
  <si>
    <t>Bajo protesta de decir verdad declaramos que los Estados Financieros y sus Notas son razonablemente correctos y responsabilidad del emisor.</t>
  </si>
  <si>
    <t>III. Total de Egresos (III = I + II)</t>
  </si>
  <si>
    <t>i7) Adeudos de Ejercicios Fiscales Anteriores (ADEFAS)</t>
  </si>
  <si>
    <t>99E</t>
  </si>
  <si>
    <t>i6) Apoyos Financieros</t>
  </si>
  <si>
    <t>96E</t>
  </si>
  <si>
    <t>i5) Costo por Coberturas</t>
  </si>
  <si>
    <t>95E</t>
  </si>
  <si>
    <t>i4) Gastos de la Deuda Pública</t>
  </si>
  <si>
    <t>94E</t>
  </si>
  <si>
    <t>i3) Comisiones de la Deuda Pública</t>
  </si>
  <si>
    <t>93E</t>
  </si>
  <si>
    <t>i2) Intereses de la Deuda Pública</t>
  </si>
  <si>
    <t>92E</t>
  </si>
  <si>
    <t>i1) Amortización de la Deuda Pública</t>
  </si>
  <si>
    <t>91E</t>
  </si>
  <si>
    <t>I. Deuda Pública (I=i1+i2+i3+i4+i5+i6+i7)</t>
  </si>
  <si>
    <t>h3) Convenios</t>
  </si>
  <si>
    <t>85E</t>
  </si>
  <si>
    <t>h2) Aportaciones</t>
  </si>
  <si>
    <t>83E</t>
  </si>
  <si>
    <t>h1) Participaciones</t>
  </si>
  <si>
    <t>81E</t>
  </si>
  <si>
    <t>H. Participaciones y Aportaciones (H=h1+h2+h3)</t>
  </si>
  <si>
    <t>g7) Provisiones para Contingencias y Otras Erogaciones Especiales</t>
  </si>
  <si>
    <t>79E</t>
  </si>
  <si>
    <t>g6) Otras Inversiones Financieras</t>
  </si>
  <si>
    <t>Fideicomiso de Desastres Naturales (Informativo)</t>
  </si>
  <si>
    <t>76E</t>
  </si>
  <si>
    <t>g5) Inversiones en Fideicomisos, Mandatos y Otros Análogos</t>
  </si>
  <si>
    <t>75E</t>
  </si>
  <si>
    <t>g4) Concesión de Préstamos</t>
  </si>
  <si>
    <t>74E</t>
  </si>
  <si>
    <t>g3) Compra de Títulos y Valores</t>
  </si>
  <si>
    <t>73E</t>
  </si>
  <si>
    <t>g2) Acciones y Participaciones de Capital</t>
  </si>
  <si>
    <t>72E</t>
  </si>
  <si>
    <t>g1) Inversiones Para el Fomento de Actividades Productivas</t>
  </si>
  <si>
    <t>71E</t>
  </si>
  <si>
    <t>G. Inversiones Financieras y Otras Provisiones (G=g1+g2+g3+g4+g5+g6+g7)</t>
  </si>
  <si>
    <t>f3) Proyectos Productivos y Acciones de Fomento</t>
  </si>
  <si>
    <t>63E</t>
  </si>
  <si>
    <t>f2) Obra Pública en Bienes Propios</t>
  </si>
  <si>
    <t>62E</t>
  </si>
  <si>
    <t>f1) Obra Pública en Bienes de Dominio Público</t>
  </si>
  <si>
    <t>61E</t>
  </si>
  <si>
    <t>F. Inversión Pública (F=f1+f2+f3)</t>
  </si>
  <si>
    <t>e9) Activos Intangibles</t>
  </si>
  <si>
    <t>59E</t>
  </si>
  <si>
    <t>e8) Bienes Inmuebles</t>
  </si>
  <si>
    <t>58E</t>
  </si>
  <si>
    <t>e7) Activos Biológicos</t>
  </si>
  <si>
    <t>57E</t>
  </si>
  <si>
    <t>e6) Maquinaria, Otros Equipos y Herramientas</t>
  </si>
  <si>
    <t>56E</t>
  </si>
  <si>
    <t>e5) Equipo de Defensa y Seguridad</t>
  </si>
  <si>
    <t>55E</t>
  </si>
  <si>
    <t>e4) Vehículos y Equipo de Transporte</t>
  </si>
  <si>
    <t>54E</t>
  </si>
  <si>
    <t>e3) Equipo e Instrumental Médico y de Laboratorio</t>
  </si>
  <si>
    <t>53E</t>
  </si>
  <si>
    <t>e2) Mobiliario y Equipo Educacional y Recreativo</t>
  </si>
  <si>
    <t>52E</t>
  </si>
  <si>
    <t>e1) Mobiliario y Equipo de Administración</t>
  </si>
  <si>
    <t>51E</t>
  </si>
  <si>
    <t>E. Bienes Muebles, Inmuebles e Intangibles (E=e1+e2+e3+e4+e5+e6+e7+e8+e9)</t>
  </si>
  <si>
    <t>d9) Transferencias al Exterior</t>
  </si>
  <si>
    <t>49E</t>
  </si>
  <si>
    <t>d8) Donativos</t>
  </si>
  <si>
    <t>d7) Transferencias a la Seguridad Social</t>
  </si>
  <si>
    <t>d6) Transferencias a Fideicomisos, Mandatos y Otros Análogos</t>
  </si>
  <si>
    <t>46E</t>
  </si>
  <si>
    <t>d5) Pensiones y Jubilaciones</t>
  </si>
  <si>
    <t>45E</t>
  </si>
  <si>
    <t>d4) Ayudas Sociales</t>
  </si>
  <si>
    <t>44E</t>
  </si>
  <si>
    <t>d3) Subsidios y Subvenciones</t>
  </si>
  <si>
    <t>43E</t>
  </si>
  <si>
    <t>d2) Transferencias al Resto del Sector Público</t>
  </si>
  <si>
    <t>42E</t>
  </si>
  <si>
    <t>d1) Transferencias Internas y Asignaciones al Sector Público</t>
  </si>
  <si>
    <t>41E</t>
  </si>
  <si>
    <t>D. Transferencias, Asignaciones, Subsidios y Otras Ayudas (D=d1+d2+d3+d4+d5+d6+d7+d8+d9)</t>
  </si>
  <si>
    <t>c9) Otros Servicios Generales</t>
  </si>
  <si>
    <t>39E</t>
  </si>
  <si>
    <t>c8) Servicios Oficiales</t>
  </si>
  <si>
    <t>38E</t>
  </si>
  <si>
    <t>c7) Servicios de Traslado y Viáticos</t>
  </si>
  <si>
    <t>37E</t>
  </si>
  <si>
    <t>c6) Servicios de Comunicación Social y Publicidad</t>
  </si>
  <si>
    <t>36E</t>
  </si>
  <si>
    <t>c5) Servicios de Instalación, Reparación, Mantenimiento y Conservación</t>
  </si>
  <si>
    <t>35E</t>
  </si>
  <si>
    <t>c4) Servicios Financieros, Bancarios y Comerciales</t>
  </si>
  <si>
    <t>34E</t>
  </si>
  <si>
    <t>c3) Servicios Profesionales, Científicos, Técnicos y Otros Servicios</t>
  </si>
  <si>
    <t>33E</t>
  </si>
  <si>
    <t>c2) Servicios de Arrendamiento</t>
  </si>
  <si>
    <t>32E</t>
  </si>
  <si>
    <t>c1) Servicios Básicos</t>
  </si>
  <si>
    <t>31E</t>
  </si>
  <si>
    <t>C. Servicios Generales (C=c1+c2+c3+c4+c5+c6+c7+c8+c9)</t>
  </si>
  <si>
    <t>b9) Herramientas, Refacciones y Accesorios Menores</t>
  </si>
  <si>
    <t>29E</t>
  </si>
  <si>
    <t>b8) Materiales y Suministros Para Seguridad</t>
  </si>
  <si>
    <t>28E</t>
  </si>
  <si>
    <t>b7) Vestuario, Blancos, Prendas de Protección y Artículos Deportivos</t>
  </si>
  <si>
    <t>27E</t>
  </si>
  <si>
    <t>b6) Combustibles, Lubricantes y Aditivos</t>
  </si>
  <si>
    <t>26E</t>
  </si>
  <si>
    <t>b5) Productos Químicos, Farmacéuticos y de Laboratorio</t>
  </si>
  <si>
    <t>25E</t>
  </si>
  <si>
    <t>b4) Materiales y Artículos de Construcción y de Reparación</t>
  </si>
  <si>
    <t>24E</t>
  </si>
  <si>
    <t>b3) Materias Primas y Materiales de Producción y Comercialización</t>
  </si>
  <si>
    <t>23E</t>
  </si>
  <si>
    <t>b2) Alimentos y Utensilios</t>
  </si>
  <si>
    <t>22E</t>
  </si>
  <si>
    <t>b1) Materiales de Administración, Emisión de Documentos y Artículos Oficiales</t>
  </si>
  <si>
    <t>21E</t>
  </si>
  <si>
    <t>B. Materiales y Suministros (B=b1+b2+b3+b4+b5+b6+b7+b8+b9)</t>
  </si>
  <si>
    <t>a7) Pago de Estímulos a Servidores Públicos</t>
  </si>
  <si>
    <t>17E</t>
  </si>
  <si>
    <t>a6) Previsiones</t>
  </si>
  <si>
    <t>16E</t>
  </si>
  <si>
    <t>a5) Otras Prestaciones Sociales y Económicas</t>
  </si>
  <si>
    <t>15E</t>
  </si>
  <si>
    <t>a4) Seguridad Social</t>
  </si>
  <si>
    <t>14E</t>
  </si>
  <si>
    <t>a3) Remuneraciones Adicionales y Especiales</t>
  </si>
  <si>
    <t>13E</t>
  </si>
  <si>
    <t>a2) Remuneraciones al Personal de Carácter Transitorio</t>
  </si>
  <si>
    <t>12E</t>
  </si>
  <si>
    <t>a1) Remuneraciones al Personal de Carácter Permanente</t>
  </si>
  <si>
    <t>11E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</si>
  <si>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</si>
  <si>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</si>
  <si>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</si>
  <si>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</si>
  <si>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</si>
  <si>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</si>
  <si>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</si>
  <si>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</si>
  <si>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</si>
  <si>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</si>
  <si>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</si>
  <si>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</si>
  <si>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</si>
  <si>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</si>
  <si>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</si>
  <si>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</si>
  <si>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</si>
  <si>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</si>
  <si>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</si>
  <si>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</si>
  <si>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</si>
  <si>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</si>
  <si>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</si>
  <si>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</si>
  <si>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</si>
  <si>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</si>
  <si>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</si>
  <si>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</si>
  <si>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</si>
  <si>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</si>
  <si>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</si>
  <si>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</si>
  <si>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</si>
  <si>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</si>
  <si>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</si>
  <si>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</si>
  <si>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</si>
  <si>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</si>
  <si>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</si>
  <si>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</si>
  <si>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</si>
  <si>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</si>
  <si>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</si>
  <si>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</si>
  <si>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</si>
  <si>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</si>
  <si>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</si>
  <si>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</si>
  <si>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</si>
  <si>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</si>
  <si>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</si>
  <si>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</si>
  <si>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</si>
  <si>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</si>
  <si>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</si>
  <si>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</si>
  <si>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</si>
  <si>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</si>
  <si>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</si>
  <si>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</si>
  <si>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</si>
  <si>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</si>
  <si>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</si>
  <si>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</si>
  <si>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>Subejercicio (e)</t>
  </si>
  <si>
    <t xml:space="preserve">Pagado </t>
  </si>
  <si>
    <t>Devengado</t>
  </si>
  <si>
    <t xml:space="preserve">Modificado </t>
  </si>
  <si>
    <t xml:space="preserve">Ampliaciones/ (Reducciones) </t>
  </si>
  <si>
    <t>Aprobado (d)</t>
  </si>
  <si>
    <t>Concepto (c)</t>
  </si>
  <si>
    <t>Egresos</t>
  </si>
  <si>
    <t>FIDEICOMISO DEL PROGRAMA DE REFORESTACIÓN Y PROTECCIÓN A ZONAS REFORESTADAS  (FIFORES)
Clasificación por Objeto del Gasto (Capítulo y Concepto)
Al 30 deJunio de 2019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</si>
</sst>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}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}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8"/>
      <color theme="1"/>
      <name val="}"/>
    </font>
    <font>
      <b/>
      <sz val="8"/>
      <color theme="0"/>
      <name val="}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/>
    <xf numFmtId="4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4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indent="1"/>
    </xf>
    <xf numFmtId="0" fontId="2" fillId="0" borderId="6" xfId="0" applyFont="1" applyBorder="1"/>
    <xf numFmtId="4" fontId="5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indent="2"/>
    </xf>
    <xf numFmtId="0" fontId="6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2"/>
    </xf>
    <xf numFmtId="4" fontId="8" fillId="0" borderId="4" xfId="0" applyNumberFormat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" fontId="8" fillId="0" borderId="7" xfId="0" applyNumberFormat="1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</cellXfs>
  <cellStyles count="3">
    <cellStyle name="Millares 2 8" xfId="2"/>
    <cellStyle name="Normal" xfId="0" builtinId="0"/>
    <cellStyle name="Normal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tabSelected="1" topLeftCell="A151" zoomScaleNormal="100" workbookViewId="0">
      <selection activeCell="B166" sqref="B166"/>
    </sheetView>
  </sheetViews>
  <sheetFormatPr baseColWidth="10" defaultColWidth="12" defaultRowHeight="12.5"/>
  <cols>
    <col min="1" max="1" width="4.796875" style="1" customWidth="1"/>
    <col min="2" max="2" width="90.796875" style="1" customWidth="1"/>
    <col min="3" max="8" width="16.796875" style="1" customWidth="1"/>
    <col min="9" max="16384" width="12" style="1"/>
  </cols>
  <sheetData>
    <row r="1" spans="1:8" ht="46" customHeight="1">
      <c r="A1" s="36" t="s">
        <v>207</v>
      </c>
      <c r="B1" s="38"/>
      <c r="C1" s="38"/>
      <c r="D1" s="38"/>
      <c r="E1" s="38"/>
      <c r="F1" s="38"/>
      <c r="G1" s="38"/>
      <c r="H1" s="37"/>
    </row>
    <row r="2" spans="1:8">
      <c r="A2" s="36"/>
      <c r="B2" s="35"/>
      <c r="C2" s="34" t="s">
        <v>206</v>
      </c>
      <c r="D2" s="34"/>
      <c r="E2" s="34"/>
      <c r="F2" s="34"/>
      <c r="G2" s="34"/>
      <c r="H2" s="33"/>
    </row>
    <row r="3" spans="1:8" ht="21">
      <c r="A3" s="32" t="s">
        <v>205</v>
      </c>
      <c r="B3" s="31"/>
      <c r="C3" s="29" t="s">
        <v>204</v>
      </c>
      <c r="D3" s="30" t="s">
        <v>203</v>
      </c>
      <c r="E3" s="29" t="s">
        <v>202</v>
      </c>
      <c r="F3" s="29" t="s">
        <v>201</v>
      </c>
      <c r="G3" s="29" t="s">
        <v>200</v>
      </c>
      <c r="H3" s="28" t="s">
        <v>199</v>
      </c>
    </row>
    <row r="4" spans="1:8">
      <c r="A4" s="27" t="s">
        <v>198</v>
      </c>
      <c r="B4" s="26"/>
      <c r="C4" s="25">
        <f>C5+C13+C23+C33+C43+C53+C57+C66+C70</f>
        <v>0</v>
      </c>
      <c r="D4" s="25">
        <f>D5+D13+D23+D33+D43+D53+D57+D66+D70</f>
        <v>13241960.830000002</v>
      </c>
      <c r="E4" s="25">
        <f>E5+E13+E23+E33+E43+E53+E57+E66+E70</f>
        <v>13241960.830000002</v>
      </c>
      <c r="F4" s="25">
        <f>F5+F13+F23+F33+F43+F53+F57+F66+F70</f>
        <v>3237481.7800000003</v>
      </c>
      <c r="G4" s="25">
        <f>G5+G13+G23+G33+G43+G53+G57+G66+G70</f>
        <v>3110032.8600000003</v>
      </c>
      <c r="H4" s="25">
        <f>H5+H13+H23+H33+H43+H53+H57+H66+H70</f>
        <v>10004479.050000001</v>
      </c>
    </row>
    <row r="5" spans="1:8">
      <c r="A5" s="24" t="s">
        <v>135</v>
      </c>
      <c r="B5" s="23"/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f>SUM(H6:H12)</f>
        <v>0</v>
      </c>
    </row>
    <row r="6" spans="1:8">
      <c r="A6" s="14" t="s">
        <v>197</v>
      </c>
      <c r="B6" s="21" t="s">
        <v>133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f>E6-F6</f>
        <v>0</v>
      </c>
    </row>
    <row r="7" spans="1:8">
      <c r="A7" s="14" t="s">
        <v>196</v>
      </c>
      <c r="B7" s="21" t="s">
        <v>131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f>E7-F7</f>
        <v>0</v>
      </c>
    </row>
    <row r="8" spans="1:8">
      <c r="A8" s="14" t="s">
        <v>195</v>
      </c>
      <c r="B8" s="21" t="s">
        <v>129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f>E8-F8</f>
        <v>0</v>
      </c>
    </row>
    <row r="9" spans="1:8">
      <c r="A9" s="14" t="s">
        <v>194</v>
      </c>
      <c r="B9" s="21" t="s">
        <v>127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f>E9-F9</f>
        <v>0</v>
      </c>
    </row>
    <row r="10" spans="1:8">
      <c r="A10" s="14" t="s">
        <v>193</v>
      </c>
      <c r="B10" s="21" t="s">
        <v>125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f>E10-F10</f>
        <v>0</v>
      </c>
    </row>
    <row r="11" spans="1:8">
      <c r="A11" s="14" t="s">
        <v>192</v>
      </c>
      <c r="B11" s="21" t="s">
        <v>123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f>E11-F11</f>
        <v>0</v>
      </c>
    </row>
    <row r="12" spans="1:8">
      <c r="A12" s="14" t="s">
        <v>191</v>
      </c>
      <c r="B12" s="21" t="s">
        <v>121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f>E12-F12</f>
        <v>0</v>
      </c>
    </row>
    <row r="13" spans="1:8">
      <c r="A13" s="24" t="s">
        <v>120</v>
      </c>
      <c r="B13" s="23"/>
      <c r="C13" s="22">
        <v>0</v>
      </c>
      <c r="D13" s="22">
        <v>3977000</v>
      </c>
      <c r="E13" s="22">
        <v>3977000</v>
      </c>
      <c r="F13" s="22">
        <v>72024.179999999993</v>
      </c>
      <c r="G13" s="22">
        <v>33642.069999999992</v>
      </c>
      <c r="H13" s="22">
        <f>E13-F13</f>
        <v>3904975.82</v>
      </c>
    </row>
    <row r="14" spans="1:8">
      <c r="A14" s="14" t="s">
        <v>190</v>
      </c>
      <c r="B14" s="21" t="s">
        <v>118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f>E14-F14</f>
        <v>0</v>
      </c>
    </row>
    <row r="15" spans="1:8">
      <c r="A15" s="14" t="s">
        <v>189</v>
      </c>
      <c r="B15" s="21" t="s">
        <v>116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f>E15-F15</f>
        <v>0</v>
      </c>
    </row>
    <row r="16" spans="1:8">
      <c r="A16" s="14" t="s">
        <v>188</v>
      </c>
      <c r="B16" s="21" t="s">
        <v>114</v>
      </c>
      <c r="C16" s="12">
        <v>0</v>
      </c>
      <c r="D16" s="12">
        <v>3702000</v>
      </c>
      <c r="E16" s="12">
        <v>3702000</v>
      </c>
      <c r="F16" s="12">
        <v>0</v>
      </c>
      <c r="G16" s="12">
        <v>0</v>
      </c>
      <c r="H16" s="12">
        <f>E16-F16</f>
        <v>3702000</v>
      </c>
    </row>
    <row r="17" spans="1:8">
      <c r="A17" s="14" t="s">
        <v>187</v>
      </c>
      <c r="B17" s="21" t="s">
        <v>112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f>E17-F17</f>
        <v>0</v>
      </c>
    </row>
    <row r="18" spans="1:8">
      <c r="A18" s="14" t="s">
        <v>186</v>
      </c>
      <c r="B18" s="21" t="s">
        <v>110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f>E18-F18</f>
        <v>0</v>
      </c>
    </row>
    <row r="19" spans="1:8">
      <c r="A19" s="14" t="s">
        <v>185</v>
      </c>
      <c r="B19" s="21" t="s">
        <v>108</v>
      </c>
      <c r="C19" s="12">
        <v>0</v>
      </c>
      <c r="D19" s="12">
        <v>275000</v>
      </c>
      <c r="E19" s="12">
        <v>275000</v>
      </c>
      <c r="F19" s="12">
        <v>72024.179999999993</v>
      </c>
      <c r="G19" s="12">
        <v>33642.069999999992</v>
      </c>
      <c r="H19" s="12">
        <f>E19-F19</f>
        <v>202975.82</v>
      </c>
    </row>
    <row r="20" spans="1:8">
      <c r="A20" s="14" t="s">
        <v>184</v>
      </c>
      <c r="B20" s="21" t="s">
        <v>106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f>E20-F20</f>
        <v>0</v>
      </c>
    </row>
    <row r="21" spans="1:8">
      <c r="A21" s="14" t="s">
        <v>183</v>
      </c>
      <c r="B21" s="21" t="s">
        <v>104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f>E21-F21</f>
        <v>0</v>
      </c>
    </row>
    <row r="22" spans="1:8">
      <c r="A22" s="14" t="s">
        <v>182</v>
      </c>
      <c r="B22" s="21" t="s">
        <v>102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f>E22-F22</f>
        <v>0</v>
      </c>
    </row>
    <row r="23" spans="1:8">
      <c r="A23" s="24" t="s">
        <v>101</v>
      </c>
      <c r="B23" s="23"/>
      <c r="C23" s="22">
        <v>0</v>
      </c>
      <c r="D23" s="22">
        <v>1394573.04</v>
      </c>
      <c r="E23" s="22">
        <v>1394573.04</v>
      </c>
      <c r="F23" s="22">
        <v>375588.45999999996</v>
      </c>
      <c r="G23" s="22">
        <v>286521.65000000002</v>
      </c>
      <c r="H23" s="22">
        <f>E23-F23</f>
        <v>1018984.5800000001</v>
      </c>
    </row>
    <row r="24" spans="1:8">
      <c r="A24" s="14" t="s">
        <v>181</v>
      </c>
      <c r="B24" s="21" t="s">
        <v>99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f>E24-F24</f>
        <v>0</v>
      </c>
    </row>
    <row r="25" spans="1:8">
      <c r="A25" s="14" t="s">
        <v>180</v>
      </c>
      <c r="B25" s="21" t="s">
        <v>97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f>E25-F25</f>
        <v>0</v>
      </c>
    </row>
    <row r="26" spans="1:8">
      <c r="A26" s="14" t="s">
        <v>179</v>
      </c>
      <c r="B26" s="21" t="s">
        <v>95</v>
      </c>
      <c r="C26" s="12">
        <v>0</v>
      </c>
      <c r="D26" s="12">
        <v>1216673.04</v>
      </c>
      <c r="E26" s="12">
        <v>1216673.04</v>
      </c>
      <c r="F26" s="12">
        <v>327335.23</v>
      </c>
      <c r="G26" s="12">
        <v>238268.42</v>
      </c>
      <c r="H26" s="12">
        <f>E26-F26</f>
        <v>889337.81</v>
      </c>
    </row>
    <row r="27" spans="1:8">
      <c r="A27" s="14" t="s">
        <v>178</v>
      </c>
      <c r="B27" s="21" t="s">
        <v>93</v>
      </c>
      <c r="C27" s="12">
        <v>0</v>
      </c>
      <c r="D27" s="12">
        <v>145000</v>
      </c>
      <c r="E27" s="12">
        <v>145000</v>
      </c>
      <c r="F27" s="12">
        <v>45353.23</v>
      </c>
      <c r="G27" s="12">
        <v>45353.23</v>
      </c>
      <c r="H27" s="12">
        <f>E27-F27</f>
        <v>99646.76999999999</v>
      </c>
    </row>
    <row r="28" spans="1:8">
      <c r="A28" s="14" t="s">
        <v>177</v>
      </c>
      <c r="B28" s="21" t="s">
        <v>91</v>
      </c>
      <c r="C28" s="12">
        <v>0</v>
      </c>
      <c r="D28" s="12">
        <v>30000</v>
      </c>
      <c r="E28" s="12">
        <v>30000</v>
      </c>
      <c r="F28" s="12">
        <v>0</v>
      </c>
      <c r="G28" s="12">
        <v>0</v>
      </c>
      <c r="H28" s="12">
        <f>E28-F28</f>
        <v>30000</v>
      </c>
    </row>
    <row r="29" spans="1:8">
      <c r="A29" s="14" t="s">
        <v>176</v>
      </c>
      <c r="B29" s="21" t="s">
        <v>89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f>E29-F29</f>
        <v>0</v>
      </c>
    </row>
    <row r="30" spans="1:8">
      <c r="A30" s="14" t="s">
        <v>175</v>
      </c>
      <c r="B30" s="21" t="s">
        <v>87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f>E30-F30</f>
        <v>0</v>
      </c>
    </row>
    <row r="31" spans="1:8">
      <c r="A31" s="14" t="s">
        <v>174</v>
      </c>
      <c r="B31" s="21" t="s">
        <v>85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f>E31-F31</f>
        <v>0</v>
      </c>
    </row>
    <row r="32" spans="1:8">
      <c r="A32" s="14" t="s">
        <v>173</v>
      </c>
      <c r="B32" s="21" t="s">
        <v>83</v>
      </c>
      <c r="C32" s="12">
        <v>0</v>
      </c>
      <c r="D32" s="12">
        <v>2900</v>
      </c>
      <c r="E32" s="12">
        <v>2900</v>
      </c>
      <c r="F32" s="12">
        <v>2900</v>
      </c>
      <c r="G32" s="12">
        <v>2900</v>
      </c>
      <c r="H32" s="12">
        <f>E32-F32</f>
        <v>0</v>
      </c>
    </row>
    <row r="33" spans="1:8">
      <c r="A33" s="24" t="s">
        <v>82</v>
      </c>
      <c r="B33" s="23"/>
      <c r="C33" s="22">
        <v>0</v>
      </c>
      <c r="D33" s="22">
        <v>7239455.6899999995</v>
      </c>
      <c r="E33" s="22">
        <v>7239455.6899999995</v>
      </c>
      <c r="F33" s="22">
        <v>2789869.14</v>
      </c>
      <c r="G33" s="22">
        <v>2789869.14</v>
      </c>
      <c r="H33" s="22">
        <f>E33-F33</f>
        <v>4449586.5499999989</v>
      </c>
    </row>
    <row r="34" spans="1:8">
      <c r="A34" s="14" t="s">
        <v>172</v>
      </c>
      <c r="B34" s="21" t="s">
        <v>80</v>
      </c>
      <c r="C34" s="12">
        <v>0</v>
      </c>
      <c r="D34" s="12">
        <v>2789869.14</v>
      </c>
      <c r="E34" s="12">
        <v>2789869.14</v>
      </c>
      <c r="F34" s="12">
        <v>2789869.14</v>
      </c>
      <c r="G34" s="12">
        <v>2789869.14</v>
      </c>
      <c r="H34" s="12">
        <f>E34-F34</f>
        <v>0</v>
      </c>
    </row>
    <row r="35" spans="1:8">
      <c r="A35" s="14" t="s">
        <v>171</v>
      </c>
      <c r="B35" s="21" t="s">
        <v>78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f>E35-F35</f>
        <v>0</v>
      </c>
    </row>
    <row r="36" spans="1:8">
      <c r="A36" s="14" t="s">
        <v>170</v>
      </c>
      <c r="B36" s="21" t="s">
        <v>76</v>
      </c>
      <c r="C36" s="12">
        <v>0</v>
      </c>
      <c r="D36" s="12">
        <v>4449586.55</v>
      </c>
      <c r="E36" s="12">
        <v>4449586.55</v>
      </c>
      <c r="F36" s="12">
        <v>0</v>
      </c>
      <c r="G36" s="12">
        <v>0</v>
      </c>
      <c r="H36" s="12">
        <f>E36-F36</f>
        <v>4449586.55</v>
      </c>
    </row>
    <row r="37" spans="1:8">
      <c r="A37" s="14" t="s">
        <v>169</v>
      </c>
      <c r="B37" s="21" t="s">
        <v>74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f>E37-F37</f>
        <v>0</v>
      </c>
    </row>
    <row r="38" spans="1:8">
      <c r="A38" s="14" t="s">
        <v>168</v>
      </c>
      <c r="B38" s="21" t="s">
        <v>72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f>E38-F38</f>
        <v>0</v>
      </c>
    </row>
    <row r="39" spans="1:8">
      <c r="A39" s="14" t="s">
        <v>167</v>
      </c>
      <c r="B39" s="21" t="s">
        <v>70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f>E39-F39</f>
        <v>0</v>
      </c>
    </row>
    <row r="40" spans="1:8">
      <c r="A40" s="17"/>
      <c r="B40" s="21" t="s">
        <v>69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f>E40-F40</f>
        <v>0</v>
      </c>
    </row>
    <row r="41" spans="1:8">
      <c r="A41" s="17"/>
      <c r="B41" s="21" t="s">
        <v>68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f>E41-F41</f>
        <v>0</v>
      </c>
    </row>
    <row r="42" spans="1:8">
      <c r="A42" s="14" t="s">
        <v>166</v>
      </c>
      <c r="B42" s="21" t="s">
        <v>66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f>E42-F42</f>
        <v>0</v>
      </c>
    </row>
    <row r="43" spans="1:8">
      <c r="A43" s="24" t="s">
        <v>65</v>
      </c>
      <c r="B43" s="23"/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f>E43-F43</f>
        <v>0</v>
      </c>
    </row>
    <row r="44" spans="1:8">
      <c r="A44" s="14" t="s">
        <v>165</v>
      </c>
      <c r="B44" s="21" t="s">
        <v>63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f>E44-F44</f>
        <v>0</v>
      </c>
    </row>
    <row r="45" spans="1:8">
      <c r="A45" s="14" t="s">
        <v>164</v>
      </c>
      <c r="B45" s="21" t="s">
        <v>61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f>E45-F45</f>
        <v>0</v>
      </c>
    </row>
    <row r="46" spans="1:8">
      <c r="A46" s="14" t="s">
        <v>163</v>
      </c>
      <c r="B46" s="21" t="s">
        <v>59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f>E46-F46</f>
        <v>0</v>
      </c>
    </row>
    <row r="47" spans="1:8">
      <c r="A47" s="14" t="s">
        <v>162</v>
      </c>
      <c r="B47" s="21" t="s">
        <v>57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f>E47-F47</f>
        <v>0</v>
      </c>
    </row>
    <row r="48" spans="1:8">
      <c r="A48" s="14" t="s">
        <v>161</v>
      </c>
      <c r="B48" s="21" t="s">
        <v>55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f>E48-F48</f>
        <v>0</v>
      </c>
    </row>
    <row r="49" spans="1:8">
      <c r="A49" s="14" t="s">
        <v>160</v>
      </c>
      <c r="B49" s="21" t="s">
        <v>53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f>E49-F49</f>
        <v>0</v>
      </c>
    </row>
    <row r="50" spans="1:8">
      <c r="A50" s="14" t="s">
        <v>159</v>
      </c>
      <c r="B50" s="21" t="s">
        <v>51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f>E50-F50</f>
        <v>0</v>
      </c>
    </row>
    <row r="51" spans="1:8">
      <c r="A51" s="14" t="s">
        <v>158</v>
      </c>
      <c r="B51" s="21" t="s">
        <v>49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f>E51-F51</f>
        <v>0</v>
      </c>
    </row>
    <row r="52" spans="1:8">
      <c r="A52" s="14" t="s">
        <v>157</v>
      </c>
      <c r="B52" s="21" t="s">
        <v>47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f>E52-F52</f>
        <v>0</v>
      </c>
    </row>
    <row r="53" spans="1:8">
      <c r="A53" s="24" t="s">
        <v>46</v>
      </c>
      <c r="B53" s="23"/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f>E53-F53</f>
        <v>0</v>
      </c>
    </row>
    <row r="54" spans="1:8">
      <c r="A54" s="14" t="s">
        <v>156</v>
      </c>
      <c r="B54" s="21" t="s">
        <v>44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f>E54-F54</f>
        <v>0</v>
      </c>
    </row>
    <row r="55" spans="1:8">
      <c r="A55" s="14" t="s">
        <v>155</v>
      </c>
      <c r="B55" s="21" t="s">
        <v>42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f>E55-F55</f>
        <v>0</v>
      </c>
    </row>
    <row r="56" spans="1:8">
      <c r="A56" s="14" t="s">
        <v>154</v>
      </c>
      <c r="B56" s="21" t="s">
        <v>40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f>E56-F56</f>
        <v>0</v>
      </c>
    </row>
    <row r="57" spans="1:8">
      <c r="A57" s="24" t="s">
        <v>39</v>
      </c>
      <c r="B57" s="23"/>
      <c r="C57" s="22">
        <v>0</v>
      </c>
      <c r="D57" s="22">
        <v>630932.10000000056</v>
      </c>
      <c r="E57" s="22">
        <v>630932.10000000056</v>
      </c>
      <c r="F57" s="22">
        <v>0</v>
      </c>
      <c r="G57" s="22">
        <v>0</v>
      </c>
      <c r="H57" s="22">
        <f>E57-F57</f>
        <v>630932.10000000056</v>
      </c>
    </row>
    <row r="58" spans="1:8">
      <c r="A58" s="14" t="s">
        <v>153</v>
      </c>
      <c r="B58" s="21" t="s">
        <v>37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f>E58-F58</f>
        <v>0</v>
      </c>
    </row>
    <row r="59" spans="1:8">
      <c r="A59" s="14" t="s">
        <v>152</v>
      </c>
      <c r="B59" s="21" t="s">
        <v>35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f>E59-F59</f>
        <v>0</v>
      </c>
    </row>
    <row r="60" spans="1:8">
      <c r="A60" s="14" t="s">
        <v>151</v>
      </c>
      <c r="B60" s="21" t="s">
        <v>33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f>E60-F60</f>
        <v>0</v>
      </c>
    </row>
    <row r="61" spans="1:8">
      <c r="A61" s="14" t="s">
        <v>150</v>
      </c>
      <c r="B61" s="21" t="s">
        <v>31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f>E61-F61</f>
        <v>0</v>
      </c>
    </row>
    <row r="62" spans="1:8">
      <c r="A62" s="14" t="s">
        <v>149</v>
      </c>
      <c r="B62" s="21" t="s">
        <v>29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f>E62-F62</f>
        <v>0</v>
      </c>
    </row>
    <row r="63" spans="1:8">
      <c r="A63" s="14" t="s">
        <v>148</v>
      </c>
      <c r="B63" s="21" t="s">
        <v>27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f>E63-F63</f>
        <v>0</v>
      </c>
    </row>
    <row r="64" spans="1:8">
      <c r="A64" s="14"/>
      <c r="B64" s="21" t="s">
        <v>26</v>
      </c>
      <c r="C64" s="12">
        <v>0</v>
      </c>
      <c r="D64" s="12">
        <v>630932.10000000056</v>
      </c>
      <c r="E64" s="12">
        <v>630932.10000000056</v>
      </c>
      <c r="F64" s="12">
        <v>0</v>
      </c>
      <c r="G64" s="12">
        <v>0</v>
      </c>
      <c r="H64" s="12">
        <f>E64-F64</f>
        <v>630932.10000000056</v>
      </c>
    </row>
    <row r="65" spans="1:8">
      <c r="A65" s="14" t="s">
        <v>147</v>
      </c>
      <c r="B65" s="21" t="s">
        <v>24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f>E65-F65</f>
        <v>0</v>
      </c>
    </row>
    <row r="66" spans="1:8">
      <c r="A66" s="24" t="s">
        <v>23</v>
      </c>
      <c r="B66" s="23"/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f>E66-F66</f>
        <v>0</v>
      </c>
    </row>
    <row r="67" spans="1:8">
      <c r="A67" s="14" t="s">
        <v>146</v>
      </c>
      <c r="B67" s="21" t="s">
        <v>21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f>E67-F67</f>
        <v>0</v>
      </c>
    </row>
    <row r="68" spans="1:8">
      <c r="A68" s="14" t="s">
        <v>145</v>
      </c>
      <c r="B68" s="21" t="s">
        <v>19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f>E68-F68</f>
        <v>0</v>
      </c>
    </row>
    <row r="69" spans="1:8">
      <c r="A69" s="14" t="s">
        <v>144</v>
      </c>
      <c r="B69" s="21" t="s">
        <v>17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f>E69-F69</f>
        <v>0</v>
      </c>
    </row>
    <row r="70" spans="1:8">
      <c r="A70" s="24" t="s">
        <v>16</v>
      </c>
      <c r="B70" s="23"/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f>E70-F70</f>
        <v>0</v>
      </c>
    </row>
    <row r="71" spans="1:8">
      <c r="A71" s="14" t="s">
        <v>143</v>
      </c>
      <c r="B71" s="21" t="s">
        <v>14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f>E71-F71</f>
        <v>0</v>
      </c>
    </row>
    <row r="72" spans="1:8">
      <c r="A72" s="14" t="s">
        <v>142</v>
      </c>
      <c r="B72" s="21" t="s">
        <v>12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f>E72-F72</f>
        <v>0</v>
      </c>
    </row>
    <row r="73" spans="1:8">
      <c r="A73" s="14" t="s">
        <v>141</v>
      </c>
      <c r="B73" s="21" t="s">
        <v>10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f>E73-F73</f>
        <v>0</v>
      </c>
    </row>
    <row r="74" spans="1:8">
      <c r="A74" s="14" t="s">
        <v>140</v>
      </c>
      <c r="B74" s="21" t="s">
        <v>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f>E74-F74</f>
        <v>0</v>
      </c>
    </row>
    <row r="75" spans="1:8">
      <c r="A75" s="14" t="s">
        <v>139</v>
      </c>
      <c r="B75" s="21" t="s">
        <v>6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f>E75-F75</f>
        <v>0</v>
      </c>
    </row>
    <row r="76" spans="1:8">
      <c r="A76" s="14" t="s">
        <v>138</v>
      </c>
      <c r="B76" s="21" t="s">
        <v>4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f>E76-F76</f>
        <v>0</v>
      </c>
    </row>
    <row r="77" spans="1:8">
      <c r="A77" s="14" t="s">
        <v>137</v>
      </c>
      <c r="B77" s="21" t="s">
        <v>2</v>
      </c>
      <c r="C77" s="12"/>
      <c r="D77" s="12"/>
      <c r="E77" s="12"/>
      <c r="F77" s="12"/>
      <c r="G77" s="12"/>
      <c r="H77" s="12">
        <f>E77-F77</f>
        <v>0</v>
      </c>
    </row>
    <row r="78" spans="1:8" ht="5.15" customHeight="1">
      <c r="A78" s="11"/>
      <c r="B78" s="20"/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</row>
    <row r="79" spans="1:8">
      <c r="A79" s="19" t="s">
        <v>136</v>
      </c>
      <c r="B79" s="18"/>
      <c r="C79" s="6">
        <f>C80+C88+C98+C108+C118+C128+C132+C141+C145</f>
        <v>0</v>
      </c>
      <c r="D79" s="6">
        <f>D80+D88+D98+D108+D118+D128+D132+D141+D145</f>
        <v>0</v>
      </c>
      <c r="E79" s="6">
        <f>E80+E88+E98+E108+E118+E128+E132+E141+E145</f>
        <v>0</v>
      </c>
      <c r="F79" s="6">
        <f>F80+F88+F98+F108+F118+F128+F132+F141+F145</f>
        <v>0</v>
      </c>
      <c r="G79" s="6">
        <f>G80+G88+G98+G108+G118+G128+G132+G141+G145</f>
        <v>0</v>
      </c>
      <c r="H79" s="6">
        <f>H80+H88+H98+H108+H118+H128+H132+H141+H145</f>
        <v>0</v>
      </c>
    </row>
    <row r="80" spans="1:8">
      <c r="A80" s="16" t="s">
        <v>135</v>
      </c>
      <c r="B80" s="15"/>
      <c r="C80" s="6">
        <f>SUM(C81:C87)</f>
        <v>0</v>
      </c>
      <c r="D80" s="6">
        <f>SUM(D81:D87)</f>
        <v>0</v>
      </c>
      <c r="E80" s="6">
        <f>SUM(E81:E87)</f>
        <v>0</v>
      </c>
      <c r="F80" s="6">
        <f>SUM(F81:F87)</f>
        <v>0</v>
      </c>
      <c r="G80" s="6">
        <f>SUM(G81:G87)</f>
        <v>0</v>
      </c>
      <c r="H80" s="6">
        <f>SUM(H81:H87)</f>
        <v>0</v>
      </c>
    </row>
    <row r="81" spans="1:8">
      <c r="A81" s="14" t="s">
        <v>134</v>
      </c>
      <c r="B81" s="13" t="s">
        <v>133</v>
      </c>
      <c r="C81" s="9">
        <v>0</v>
      </c>
      <c r="D81" s="9">
        <v>0</v>
      </c>
      <c r="E81" s="12">
        <f>C81+D81</f>
        <v>0</v>
      </c>
      <c r="F81" s="9">
        <v>0</v>
      </c>
      <c r="G81" s="9">
        <v>0</v>
      </c>
      <c r="H81" s="9">
        <f>E81-F81</f>
        <v>0</v>
      </c>
    </row>
    <row r="82" spans="1:8">
      <c r="A82" s="14" t="s">
        <v>132</v>
      </c>
      <c r="B82" s="13" t="s">
        <v>131</v>
      </c>
      <c r="C82" s="9">
        <v>0</v>
      </c>
      <c r="D82" s="9">
        <v>0</v>
      </c>
      <c r="E82" s="12">
        <f>C82+D82</f>
        <v>0</v>
      </c>
      <c r="F82" s="9">
        <v>0</v>
      </c>
      <c r="G82" s="9">
        <v>0</v>
      </c>
      <c r="H82" s="9">
        <f>E82-F82</f>
        <v>0</v>
      </c>
    </row>
    <row r="83" spans="1:8">
      <c r="A83" s="14" t="s">
        <v>130</v>
      </c>
      <c r="B83" s="13" t="s">
        <v>129</v>
      </c>
      <c r="C83" s="9">
        <v>0</v>
      </c>
      <c r="D83" s="9">
        <v>0</v>
      </c>
      <c r="E83" s="12">
        <f>C83+D83</f>
        <v>0</v>
      </c>
      <c r="F83" s="9">
        <v>0</v>
      </c>
      <c r="G83" s="9">
        <v>0</v>
      </c>
      <c r="H83" s="9">
        <f>E83-F83</f>
        <v>0</v>
      </c>
    </row>
    <row r="84" spans="1:8">
      <c r="A84" s="14" t="s">
        <v>128</v>
      </c>
      <c r="B84" s="13" t="s">
        <v>127</v>
      </c>
      <c r="C84" s="9">
        <v>0</v>
      </c>
      <c r="D84" s="9">
        <v>0</v>
      </c>
      <c r="E84" s="12">
        <f>C84+D84</f>
        <v>0</v>
      </c>
      <c r="F84" s="9">
        <v>0</v>
      </c>
      <c r="G84" s="9">
        <v>0</v>
      </c>
      <c r="H84" s="9">
        <f>E84-F84</f>
        <v>0</v>
      </c>
    </row>
    <row r="85" spans="1:8">
      <c r="A85" s="14" t="s">
        <v>126</v>
      </c>
      <c r="B85" s="13" t="s">
        <v>125</v>
      </c>
      <c r="C85" s="9">
        <v>0</v>
      </c>
      <c r="D85" s="9">
        <v>0</v>
      </c>
      <c r="E85" s="12">
        <f>C85+D85</f>
        <v>0</v>
      </c>
      <c r="F85" s="9">
        <v>0</v>
      </c>
      <c r="G85" s="9">
        <v>0</v>
      </c>
      <c r="H85" s="9">
        <f>E85-F85</f>
        <v>0</v>
      </c>
    </row>
    <row r="86" spans="1:8">
      <c r="A86" s="14" t="s">
        <v>124</v>
      </c>
      <c r="B86" s="13" t="s">
        <v>123</v>
      </c>
      <c r="C86" s="9">
        <v>0</v>
      </c>
      <c r="D86" s="9">
        <v>0</v>
      </c>
      <c r="E86" s="12">
        <f>C86+D86</f>
        <v>0</v>
      </c>
      <c r="F86" s="9">
        <v>0</v>
      </c>
      <c r="G86" s="9">
        <v>0</v>
      </c>
      <c r="H86" s="9">
        <f>E86-F86</f>
        <v>0</v>
      </c>
    </row>
    <row r="87" spans="1:8">
      <c r="A87" s="14" t="s">
        <v>122</v>
      </c>
      <c r="B87" s="13" t="s">
        <v>121</v>
      </c>
      <c r="C87" s="9">
        <v>0</v>
      </c>
      <c r="D87" s="9">
        <v>0</v>
      </c>
      <c r="E87" s="12">
        <f>C87+D87</f>
        <v>0</v>
      </c>
      <c r="F87" s="9">
        <v>0</v>
      </c>
      <c r="G87" s="9">
        <v>0</v>
      </c>
      <c r="H87" s="9">
        <f>E87-F87</f>
        <v>0</v>
      </c>
    </row>
    <row r="88" spans="1:8">
      <c r="A88" s="16" t="s">
        <v>120</v>
      </c>
      <c r="B88" s="15"/>
      <c r="C88" s="6">
        <f>SUM(C89:C97)</f>
        <v>0</v>
      </c>
      <c r="D88" s="6">
        <f>SUM(D89:D97)</f>
        <v>0</v>
      </c>
      <c r="E88" s="6">
        <f>SUM(E89:E97)</f>
        <v>0</v>
      </c>
      <c r="F88" s="6">
        <f>SUM(F89:F97)</f>
        <v>0</v>
      </c>
      <c r="G88" s="6">
        <f>SUM(G89:G97)</f>
        <v>0</v>
      </c>
      <c r="H88" s="6">
        <f>E88-F88</f>
        <v>0</v>
      </c>
    </row>
    <row r="89" spans="1:8">
      <c r="A89" s="14" t="s">
        <v>119</v>
      </c>
      <c r="B89" s="13" t="s">
        <v>118</v>
      </c>
      <c r="C89" s="9">
        <v>0</v>
      </c>
      <c r="D89" s="9">
        <v>0</v>
      </c>
      <c r="E89" s="12">
        <f>C89+D89</f>
        <v>0</v>
      </c>
      <c r="F89" s="9">
        <v>0</v>
      </c>
      <c r="G89" s="9">
        <v>0</v>
      </c>
      <c r="H89" s="9">
        <f>E89-F89</f>
        <v>0</v>
      </c>
    </row>
    <row r="90" spans="1:8">
      <c r="A90" s="14" t="s">
        <v>117</v>
      </c>
      <c r="B90" s="13" t="s">
        <v>116</v>
      </c>
      <c r="C90" s="9">
        <v>0</v>
      </c>
      <c r="D90" s="9">
        <v>0</v>
      </c>
      <c r="E90" s="12">
        <f>C90+D90</f>
        <v>0</v>
      </c>
      <c r="F90" s="9">
        <v>0</v>
      </c>
      <c r="G90" s="9">
        <v>0</v>
      </c>
      <c r="H90" s="9">
        <f>E90-F90</f>
        <v>0</v>
      </c>
    </row>
    <row r="91" spans="1:8">
      <c r="A91" s="14" t="s">
        <v>115</v>
      </c>
      <c r="B91" s="13" t="s">
        <v>114</v>
      </c>
      <c r="C91" s="9">
        <v>0</v>
      </c>
      <c r="D91" s="9">
        <v>0</v>
      </c>
      <c r="E91" s="12">
        <f>C91+D91</f>
        <v>0</v>
      </c>
      <c r="F91" s="9">
        <v>0</v>
      </c>
      <c r="G91" s="9">
        <v>0</v>
      </c>
      <c r="H91" s="9">
        <f>E91-F91</f>
        <v>0</v>
      </c>
    </row>
    <row r="92" spans="1:8">
      <c r="A92" s="14" t="s">
        <v>113</v>
      </c>
      <c r="B92" s="13" t="s">
        <v>112</v>
      </c>
      <c r="C92" s="9">
        <v>0</v>
      </c>
      <c r="D92" s="9">
        <v>0</v>
      </c>
      <c r="E92" s="12">
        <f>C92+D92</f>
        <v>0</v>
      </c>
      <c r="F92" s="9">
        <v>0</v>
      </c>
      <c r="G92" s="9">
        <v>0</v>
      </c>
      <c r="H92" s="9">
        <f>E92-F92</f>
        <v>0</v>
      </c>
    </row>
    <row r="93" spans="1:8">
      <c r="A93" s="14" t="s">
        <v>111</v>
      </c>
      <c r="B93" s="13" t="s">
        <v>110</v>
      </c>
      <c r="C93" s="9">
        <v>0</v>
      </c>
      <c r="D93" s="9">
        <v>0</v>
      </c>
      <c r="E93" s="12">
        <f>C93+D93</f>
        <v>0</v>
      </c>
      <c r="F93" s="9">
        <v>0</v>
      </c>
      <c r="G93" s="9">
        <v>0</v>
      </c>
      <c r="H93" s="9">
        <f>E93-F93</f>
        <v>0</v>
      </c>
    </row>
    <row r="94" spans="1:8">
      <c r="A94" s="14" t="s">
        <v>109</v>
      </c>
      <c r="B94" s="13" t="s">
        <v>108</v>
      </c>
      <c r="C94" s="9">
        <v>0</v>
      </c>
      <c r="D94" s="9">
        <v>0</v>
      </c>
      <c r="E94" s="12">
        <f>C94+D94</f>
        <v>0</v>
      </c>
      <c r="F94" s="9">
        <v>0</v>
      </c>
      <c r="G94" s="9">
        <v>0</v>
      </c>
      <c r="H94" s="9">
        <f>E94-F94</f>
        <v>0</v>
      </c>
    </row>
    <row r="95" spans="1:8">
      <c r="A95" s="14" t="s">
        <v>107</v>
      </c>
      <c r="B95" s="13" t="s">
        <v>106</v>
      </c>
      <c r="C95" s="9">
        <v>0</v>
      </c>
      <c r="D95" s="9">
        <v>0</v>
      </c>
      <c r="E95" s="12">
        <f>C95+D95</f>
        <v>0</v>
      </c>
      <c r="F95" s="9">
        <v>0</v>
      </c>
      <c r="G95" s="9">
        <v>0</v>
      </c>
      <c r="H95" s="9">
        <f>E95-F95</f>
        <v>0</v>
      </c>
    </row>
    <row r="96" spans="1:8">
      <c r="A96" s="14" t="s">
        <v>105</v>
      </c>
      <c r="B96" s="13" t="s">
        <v>104</v>
      </c>
      <c r="C96" s="9">
        <v>0</v>
      </c>
      <c r="D96" s="9">
        <v>0</v>
      </c>
      <c r="E96" s="12">
        <f>C96+D96</f>
        <v>0</v>
      </c>
      <c r="F96" s="9">
        <v>0</v>
      </c>
      <c r="G96" s="9">
        <v>0</v>
      </c>
      <c r="H96" s="9">
        <f>E96-F96</f>
        <v>0</v>
      </c>
    </row>
    <row r="97" spans="1:8">
      <c r="A97" s="14" t="s">
        <v>103</v>
      </c>
      <c r="B97" s="13" t="s">
        <v>102</v>
      </c>
      <c r="C97" s="9">
        <v>0</v>
      </c>
      <c r="D97" s="9">
        <v>0</v>
      </c>
      <c r="E97" s="12">
        <f>C97+D97</f>
        <v>0</v>
      </c>
      <c r="F97" s="9">
        <v>0</v>
      </c>
      <c r="G97" s="9">
        <v>0</v>
      </c>
      <c r="H97" s="9">
        <f>E97-F97</f>
        <v>0</v>
      </c>
    </row>
    <row r="98" spans="1:8">
      <c r="A98" s="16" t="s">
        <v>101</v>
      </c>
      <c r="B98" s="15"/>
      <c r="C98" s="6">
        <f>SUM(C99:C107)</f>
        <v>0</v>
      </c>
      <c r="D98" s="6">
        <f>SUM(D99:D107)</f>
        <v>0</v>
      </c>
      <c r="E98" s="6">
        <f>SUM(E99:E107)</f>
        <v>0</v>
      </c>
      <c r="F98" s="6">
        <f>SUM(F99:F107)</f>
        <v>0</v>
      </c>
      <c r="G98" s="6">
        <f>SUM(G99:G107)</f>
        <v>0</v>
      </c>
      <c r="H98" s="6">
        <f>E98-F98</f>
        <v>0</v>
      </c>
    </row>
    <row r="99" spans="1:8">
      <c r="A99" s="14" t="s">
        <v>100</v>
      </c>
      <c r="B99" s="13" t="s">
        <v>99</v>
      </c>
      <c r="C99" s="9">
        <v>0</v>
      </c>
      <c r="D99" s="9">
        <v>0</v>
      </c>
      <c r="E99" s="12">
        <f>C99+D99</f>
        <v>0</v>
      </c>
      <c r="F99" s="9">
        <v>0</v>
      </c>
      <c r="G99" s="9">
        <v>0</v>
      </c>
      <c r="H99" s="9">
        <f>E99-F99</f>
        <v>0</v>
      </c>
    </row>
    <row r="100" spans="1:8">
      <c r="A100" s="14" t="s">
        <v>98</v>
      </c>
      <c r="B100" s="13" t="s">
        <v>97</v>
      </c>
      <c r="C100" s="9">
        <v>0</v>
      </c>
      <c r="D100" s="9">
        <v>0</v>
      </c>
      <c r="E100" s="12">
        <f>C100+D100</f>
        <v>0</v>
      </c>
      <c r="F100" s="9">
        <v>0</v>
      </c>
      <c r="G100" s="9">
        <v>0</v>
      </c>
      <c r="H100" s="9">
        <f>E100-F100</f>
        <v>0</v>
      </c>
    </row>
    <row r="101" spans="1:8">
      <c r="A101" s="14" t="s">
        <v>96</v>
      </c>
      <c r="B101" s="13" t="s">
        <v>95</v>
      </c>
      <c r="C101" s="9">
        <v>0</v>
      </c>
      <c r="D101" s="9">
        <v>0</v>
      </c>
      <c r="E101" s="12">
        <f>C101+D101</f>
        <v>0</v>
      </c>
      <c r="F101" s="9">
        <v>0</v>
      </c>
      <c r="G101" s="9">
        <v>0</v>
      </c>
      <c r="H101" s="9">
        <f>E101-F101</f>
        <v>0</v>
      </c>
    </row>
    <row r="102" spans="1:8">
      <c r="A102" s="14" t="s">
        <v>94</v>
      </c>
      <c r="B102" s="13" t="s">
        <v>93</v>
      </c>
      <c r="C102" s="9">
        <v>0</v>
      </c>
      <c r="D102" s="9">
        <v>0</v>
      </c>
      <c r="E102" s="12">
        <f>C102+D102</f>
        <v>0</v>
      </c>
      <c r="F102" s="9">
        <v>0</v>
      </c>
      <c r="G102" s="9">
        <v>0</v>
      </c>
      <c r="H102" s="9">
        <f>E102-F102</f>
        <v>0</v>
      </c>
    </row>
    <row r="103" spans="1:8">
      <c r="A103" s="14" t="s">
        <v>92</v>
      </c>
      <c r="B103" s="13" t="s">
        <v>91</v>
      </c>
      <c r="C103" s="9">
        <v>0</v>
      </c>
      <c r="D103" s="9">
        <v>0</v>
      </c>
      <c r="E103" s="12">
        <f>C103+D103</f>
        <v>0</v>
      </c>
      <c r="F103" s="9">
        <v>0</v>
      </c>
      <c r="G103" s="9">
        <v>0</v>
      </c>
      <c r="H103" s="9">
        <f>E103-F103</f>
        <v>0</v>
      </c>
    </row>
    <row r="104" spans="1:8">
      <c r="A104" s="14" t="s">
        <v>90</v>
      </c>
      <c r="B104" s="13" t="s">
        <v>89</v>
      </c>
      <c r="C104" s="9">
        <v>0</v>
      </c>
      <c r="D104" s="9">
        <v>0</v>
      </c>
      <c r="E104" s="12">
        <f>C104+D104</f>
        <v>0</v>
      </c>
      <c r="F104" s="9">
        <v>0</v>
      </c>
      <c r="G104" s="9">
        <v>0</v>
      </c>
      <c r="H104" s="9">
        <f>E104-F104</f>
        <v>0</v>
      </c>
    </row>
    <row r="105" spans="1:8">
      <c r="A105" s="14" t="s">
        <v>88</v>
      </c>
      <c r="B105" s="13" t="s">
        <v>87</v>
      </c>
      <c r="C105" s="9">
        <v>0</v>
      </c>
      <c r="D105" s="9">
        <v>0</v>
      </c>
      <c r="E105" s="12">
        <f>C105+D105</f>
        <v>0</v>
      </c>
      <c r="F105" s="9">
        <v>0</v>
      </c>
      <c r="G105" s="9">
        <v>0</v>
      </c>
      <c r="H105" s="9">
        <f>E105-F105</f>
        <v>0</v>
      </c>
    </row>
    <row r="106" spans="1:8">
      <c r="A106" s="14" t="s">
        <v>86</v>
      </c>
      <c r="B106" s="13" t="s">
        <v>85</v>
      </c>
      <c r="C106" s="9">
        <v>0</v>
      </c>
      <c r="D106" s="9">
        <v>0</v>
      </c>
      <c r="E106" s="12">
        <f>C106+D106</f>
        <v>0</v>
      </c>
      <c r="F106" s="9">
        <v>0</v>
      </c>
      <c r="G106" s="9">
        <v>0</v>
      </c>
      <c r="H106" s="9">
        <f>E106-F106</f>
        <v>0</v>
      </c>
    </row>
    <row r="107" spans="1:8">
      <c r="A107" s="14" t="s">
        <v>84</v>
      </c>
      <c r="B107" s="13" t="s">
        <v>83</v>
      </c>
      <c r="C107" s="9">
        <v>0</v>
      </c>
      <c r="D107" s="9">
        <v>0</v>
      </c>
      <c r="E107" s="12">
        <f>C107+D107</f>
        <v>0</v>
      </c>
      <c r="F107" s="9">
        <v>0</v>
      </c>
      <c r="G107" s="9">
        <v>0</v>
      </c>
      <c r="H107" s="9">
        <f>E107-F107</f>
        <v>0</v>
      </c>
    </row>
    <row r="108" spans="1:8">
      <c r="A108" s="16" t="s">
        <v>82</v>
      </c>
      <c r="B108" s="15"/>
      <c r="C108" s="6">
        <f>SUM(C109:C117)</f>
        <v>0</v>
      </c>
      <c r="D108" s="6">
        <f>SUM(D109:D117)</f>
        <v>0</v>
      </c>
      <c r="E108" s="6">
        <f>SUM(E109:E117)</f>
        <v>0</v>
      </c>
      <c r="F108" s="6">
        <f>SUM(F109:F117)</f>
        <v>0</v>
      </c>
      <c r="G108" s="6">
        <f>SUM(G109:G117)</f>
        <v>0</v>
      </c>
      <c r="H108" s="6">
        <f>E108-F108</f>
        <v>0</v>
      </c>
    </row>
    <row r="109" spans="1:8">
      <c r="A109" s="14" t="s">
        <v>81</v>
      </c>
      <c r="B109" s="13" t="s">
        <v>80</v>
      </c>
      <c r="C109" s="9">
        <v>0</v>
      </c>
      <c r="D109" s="9">
        <v>0</v>
      </c>
      <c r="E109" s="12">
        <f>C109+D109</f>
        <v>0</v>
      </c>
      <c r="F109" s="9">
        <v>0</v>
      </c>
      <c r="G109" s="9">
        <v>0</v>
      </c>
      <c r="H109" s="9">
        <f>E109-F109</f>
        <v>0</v>
      </c>
    </row>
    <row r="110" spans="1:8">
      <c r="A110" s="14" t="s">
        <v>79</v>
      </c>
      <c r="B110" s="13" t="s">
        <v>78</v>
      </c>
      <c r="C110" s="9">
        <v>0</v>
      </c>
      <c r="D110" s="9">
        <v>0</v>
      </c>
      <c r="E110" s="12">
        <f>C110+D110</f>
        <v>0</v>
      </c>
      <c r="F110" s="9">
        <v>0</v>
      </c>
      <c r="G110" s="9">
        <v>0</v>
      </c>
      <c r="H110" s="9">
        <f>E110-F110</f>
        <v>0</v>
      </c>
    </row>
    <row r="111" spans="1:8">
      <c r="A111" s="14" t="s">
        <v>77</v>
      </c>
      <c r="B111" s="13" t="s">
        <v>76</v>
      </c>
      <c r="C111" s="9">
        <v>0</v>
      </c>
      <c r="D111" s="9">
        <v>0</v>
      </c>
      <c r="E111" s="12">
        <f>C111+D111</f>
        <v>0</v>
      </c>
      <c r="F111" s="9">
        <v>0</v>
      </c>
      <c r="G111" s="9">
        <v>0</v>
      </c>
      <c r="H111" s="9">
        <f>E111-F111</f>
        <v>0</v>
      </c>
    </row>
    <row r="112" spans="1:8">
      <c r="A112" s="14" t="s">
        <v>75</v>
      </c>
      <c r="B112" s="13" t="s">
        <v>74</v>
      </c>
      <c r="C112" s="9">
        <v>0</v>
      </c>
      <c r="D112" s="9">
        <v>0</v>
      </c>
      <c r="E112" s="12">
        <f>C112+D112</f>
        <v>0</v>
      </c>
      <c r="F112" s="9">
        <v>0</v>
      </c>
      <c r="G112" s="9">
        <v>0</v>
      </c>
      <c r="H112" s="9">
        <f>E112-F112</f>
        <v>0</v>
      </c>
    </row>
    <row r="113" spans="1:8">
      <c r="A113" s="14" t="s">
        <v>73</v>
      </c>
      <c r="B113" s="13" t="s">
        <v>72</v>
      </c>
      <c r="C113" s="9">
        <v>0</v>
      </c>
      <c r="D113" s="9">
        <v>0</v>
      </c>
      <c r="E113" s="12">
        <f>C113+D113</f>
        <v>0</v>
      </c>
      <c r="F113" s="9">
        <v>0</v>
      </c>
      <c r="G113" s="9">
        <v>0</v>
      </c>
      <c r="H113" s="9">
        <f>E113-F113</f>
        <v>0</v>
      </c>
    </row>
    <row r="114" spans="1:8">
      <c r="A114" s="14" t="s">
        <v>71</v>
      </c>
      <c r="B114" s="13" t="s">
        <v>70</v>
      </c>
      <c r="C114" s="9">
        <v>0</v>
      </c>
      <c r="D114" s="9">
        <v>0</v>
      </c>
      <c r="E114" s="12">
        <f>C114+D114</f>
        <v>0</v>
      </c>
      <c r="F114" s="9">
        <v>0</v>
      </c>
      <c r="G114" s="9">
        <v>0</v>
      </c>
      <c r="H114" s="9">
        <f>E114-F114</f>
        <v>0</v>
      </c>
    </row>
    <row r="115" spans="1:8">
      <c r="A115" s="17"/>
      <c r="B115" s="13" t="s">
        <v>69</v>
      </c>
      <c r="C115" s="9">
        <v>0</v>
      </c>
      <c r="D115" s="9">
        <v>0</v>
      </c>
      <c r="E115" s="12">
        <f>C115+D115</f>
        <v>0</v>
      </c>
      <c r="F115" s="9">
        <v>0</v>
      </c>
      <c r="G115" s="9">
        <v>0</v>
      </c>
      <c r="H115" s="9">
        <f>E115-F115</f>
        <v>0</v>
      </c>
    </row>
    <row r="116" spans="1:8">
      <c r="A116" s="17"/>
      <c r="B116" s="13" t="s">
        <v>68</v>
      </c>
      <c r="C116" s="9">
        <v>0</v>
      </c>
      <c r="D116" s="9">
        <v>0</v>
      </c>
      <c r="E116" s="12">
        <f>C116+D116</f>
        <v>0</v>
      </c>
      <c r="F116" s="9">
        <v>0</v>
      </c>
      <c r="G116" s="9">
        <v>0</v>
      </c>
      <c r="H116" s="9">
        <f>E116-F116</f>
        <v>0</v>
      </c>
    </row>
    <row r="117" spans="1:8">
      <c r="A117" s="14" t="s">
        <v>67</v>
      </c>
      <c r="B117" s="13" t="s">
        <v>66</v>
      </c>
      <c r="C117" s="9">
        <v>0</v>
      </c>
      <c r="D117" s="9">
        <v>0</v>
      </c>
      <c r="E117" s="12">
        <f>C117+D117</f>
        <v>0</v>
      </c>
      <c r="F117" s="9">
        <v>0</v>
      </c>
      <c r="G117" s="9">
        <v>0</v>
      </c>
      <c r="H117" s="9">
        <f>E117-F117</f>
        <v>0</v>
      </c>
    </row>
    <row r="118" spans="1:8">
      <c r="A118" s="16" t="s">
        <v>65</v>
      </c>
      <c r="B118" s="15"/>
      <c r="C118" s="6">
        <f>SUM(C119:C127)</f>
        <v>0</v>
      </c>
      <c r="D118" s="6">
        <f>SUM(D119:D127)</f>
        <v>0</v>
      </c>
      <c r="E118" s="6">
        <f>SUM(E119:E127)</f>
        <v>0</v>
      </c>
      <c r="F118" s="6">
        <f>SUM(F119:F127)</f>
        <v>0</v>
      </c>
      <c r="G118" s="6">
        <f>SUM(G119:G127)</f>
        <v>0</v>
      </c>
      <c r="H118" s="6">
        <f>E118-F118</f>
        <v>0</v>
      </c>
    </row>
    <row r="119" spans="1:8">
      <c r="A119" s="14" t="s">
        <v>64</v>
      </c>
      <c r="B119" s="13" t="s">
        <v>63</v>
      </c>
      <c r="C119" s="9">
        <v>0</v>
      </c>
      <c r="D119" s="9">
        <v>0</v>
      </c>
      <c r="E119" s="12">
        <f>C119+D119</f>
        <v>0</v>
      </c>
      <c r="F119" s="9">
        <v>0</v>
      </c>
      <c r="G119" s="9">
        <v>0</v>
      </c>
      <c r="H119" s="9">
        <f>E119-F119</f>
        <v>0</v>
      </c>
    </row>
    <row r="120" spans="1:8">
      <c r="A120" s="14" t="s">
        <v>62</v>
      </c>
      <c r="B120" s="13" t="s">
        <v>61</v>
      </c>
      <c r="C120" s="9">
        <v>0</v>
      </c>
      <c r="D120" s="9">
        <v>0</v>
      </c>
      <c r="E120" s="12">
        <f>C120+D120</f>
        <v>0</v>
      </c>
      <c r="F120" s="9">
        <v>0</v>
      </c>
      <c r="G120" s="9">
        <v>0</v>
      </c>
      <c r="H120" s="9">
        <f>E120-F120</f>
        <v>0</v>
      </c>
    </row>
    <row r="121" spans="1:8">
      <c r="A121" s="14" t="s">
        <v>60</v>
      </c>
      <c r="B121" s="13" t="s">
        <v>59</v>
      </c>
      <c r="C121" s="9">
        <v>0</v>
      </c>
      <c r="D121" s="9">
        <v>0</v>
      </c>
      <c r="E121" s="12">
        <f>C121+D121</f>
        <v>0</v>
      </c>
      <c r="F121" s="9">
        <v>0</v>
      </c>
      <c r="G121" s="9">
        <v>0</v>
      </c>
      <c r="H121" s="9">
        <f>E121-F121</f>
        <v>0</v>
      </c>
    </row>
    <row r="122" spans="1:8">
      <c r="A122" s="14" t="s">
        <v>58</v>
      </c>
      <c r="B122" s="13" t="s">
        <v>57</v>
      </c>
      <c r="C122" s="9">
        <v>0</v>
      </c>
      <c r="D122" s="9">
        <v>0</v>
      </c>
      <c r="E122" s="12">
        <f>C122+D122</f>
        <v>0</v>
      </c>
      <c r="F122" s="9">
        <v>0</v>
      </c>
      <c r="G122" s="9">
        <v>0</v>
      </c>
      <c r="H122" s="9">
        <f>E122-F122</f>
        <v>0</v>
      </c>
    </row>
    <row r="123" spans="1:8">
      <c r="A123" s="14" t="s">
        <v>56</v>
      </c>
      <c r="B123" s="13" t="s">
        <v>55</v>
      </c>
      <c r="C123" s="9">
        <v>0</v>
      </c>
      <c r="D123" s="9">
        <v>0</v>
      </c>
      <c r="E123" s="12">
        <f>C123+D123</f>
        <v>0</v>
      </c>
      <c r="F123" s="9">
        <v>0</v>
      </c>
      <c r="G123" s="9">
        <v>0</v>
      </c>
      <c r="H123" s="9">
        <f>E123-F123</f>
        <v>0</v>
      </c>
    </row>
    <row r="124" spans="1:8">
      <c r="A124" s="14" t="s">
        <v>54</v>
      </c>
      <c r="B124" s="13" t="s">
        <v>53</v>
      </c>
      <c r="C124" s="9">
        <v>0</v>
      </c>
      <c r="D124" s="9">
        <v>0</v>
      </c>
      <c r="E124" s="12">
        <f>C124+D124</f>
        <v>0</v>
      </c>
      <c r="F124" s="9">
        <v>0</v>
      </c>
      <c r="G124" s="9">
        <v>0</v>
      </c>
      <c r="H124" s="9">
        <f>E124-F124</f>
        <v>0</v>
      </c>
    </row>
    <row r="125" spans="1:8">
      <c r="A125" s="14" t="s">
        <v>52</v>
      </c>
      <c r="B125" s="13" t="s">
        <v>51</v>
      </c>
      <c r="C125" s="9">
        <v>0</v>
      </c>
      <c r="D125" s="9">
        <v>0</v>
      </c>
      <c r="E125" s="12">
        <f>C125+D125</f>
        <v>0</v>
      </c>
      <c r="F125" s="9">
        <v>0</v>
      </c>
      <c r="G125" s="9">
        <v>0</v>
      </c>
      <c r="H125" s="9">
        <f>E125-F125</f>
        <v>0</v>
      </c>
    </row>
    <row r="126" spans="1:8">
      <c r="A126" s="14" t="s">
        <v>50</v>
      </c>
      <c r="B126" s="13" t="s">
        <v>49</v>
      </c>
      <c r="C126" s="9">
        <v>0</v>
      </c>
      <c r="D126" s="9">
        <v>0</v>
      </c>
      <c r="E126" s="12">
        <f>C126+D126</f>
        <v>0</v>
      </c>
      <c r="F126" s="9">
        <v>0</v>
      </c>
      <c r="G126" s="9">
        <v>0</v>
      </c>
      <c r="H126" s="9">
        <f>E126-F126</f>
        <v>0</v>
      </c>
    </row>
    <row r="127" spans="1:8">
      <c r="A127" s="14" t="s">
        <v>48</v>
      </c>
      <c r="B127" s="13" t="s">
        <v>47</v>
      </c>
      <c r="C127" s="9">
        <v>0</v>
      </c>
      <c r="D127" s="9">
        <v>0</v>
      </c>
      <c r="E127" s="12">
        <f>C127+D127</f>
        <v>0</v>
      </c>
      <c r="F127" s="9">
        <v>0</v>
      </c>
      <c r="G127" s="9">
        <v>0</v>
      </c>
      <c r="H127" s="9">
        <f>E127-F127</f>
        <v>0</v>
      </c>
    </row>
    <row r="128" spans="1:8">
      <c r="A128" s="16" t="s">
        <v>46</v>
      </c>
      <c r="B128" s="15"/>
      <c r="C128" s="6">
        <f>SUM(C129:C131)</f>
        <v>0</v>
      </c>
      <c r="D128" s="6">
        <f>SUM(D129:D131)</f>
        <v>0</v>
      </c>
      <c r="E128" s="6">
        <f>SUM(E129:E131)</f>
        <v>0</v>
      </c>
      <c r="F128" s="6">
        <f>SUM(F129:F131)</f>
        <v>0</v>
      </c>
      <c r="G128" s="6">
        <f>SUM(G129:G131)</f>
        <v>0</v>
      </c>
      <c r="H128" s="6">
        <f>E128-F128</f>
        <v>0</v>
      </c>
    </row>
    <row r="129" spans="1:8">
      <c r="A129" s="14" t="s">
        <v>45</v>
      </c>
      <c r="B129" s="13" t="s">
        <v>44</v>
      </c>
      <c r="C129" s="9">
        <v>0</v>
      </c>
      <c r="D129" s="9">
        <v>0</v>
      </c>
      <c r="E129" s="12">
        <f>C129+D129</f>
        <v>0</v>
      </c>
      <c r="F129" s="9">
        <v>0</v>
      </c>
      <c r="G129" s="9">
        <v>0</v>
      </c>
      <c r="H129" s="9">
        <f>E129-F129</f>
        <v>0</v>
      </c>
    </row>
    <row r="130" spans="1:8">
      <c r="A130" s="14" t="s">
        <v>43</v>
      </c>
      <c r="B130" s="13" t="s">
        <v>42</v>
      </c>
      <c r="C130" s="9">
        <v>0</v>
      </c>
      <c r="D130" s="9">
        <v>0</v>
      </c>
      <c r="E130" s="12">
        <f>C130+D130</f>
        <v>0</v>
      </c>
      <c r="F130" s="9">
        <v>0</v>
      </c>
      <c r="G130" s="9">
        <v>0</v>
      </c>
      <c r="H130" s="9">
        <f>E130-F130</f>
        <v>0</v>
      </c>
    </row>
    <row r="131" spans="1:8">
      <c r="A131" s="14" t="s">
        <v>41</v>
      </c>
      <c r="B131" s="13" t="s">
        <v>40</v>
      </c>
      <c r="C131" s="9">
        <v>0</v>
      </c>
      <c r="D131" s="9">
        <v>0</v>
      </c>
      <c r="E131" s="12">
        <f>C131+D131</f>
        <v>0</v>
      </c>
      <c r="F131" s="9">
        <v>0</v>
      </c>
      <c r="G131" s="9">
        <v>0</v>
      </c>
      <c r="H131" s="9">
        <f>E131-F131</f>
        <v>0</v>
      </c>
    </row>
    <row r="132" spans="1:8">
      <c r="A132" s="16" t="s">
        <v>39</v>
      </c>
      <c r="B132" s="15"/>
      <c r="C132" s="6">
        <f>SUM(C133:C140)</f>
        <v>0</v>
      </c>
      <c r="D132" s="6">
        <f>SUM(D133:D140)</f>
        <v>0</v>
      </c>
      <c r="E132" s="6">
        <f>SUM(E133:E140)</f>
        <v>0</v>
      </c>
      <c r="F132" s="6">
        <f>SUM(F133:F140)</f>
        <v>0</v>
      </c>
      <c r="G132" s="6">
        <f>SUM(G133:G140)</f>
        <v>0</v>
      </c>
      <c r="H132" s="6">
        <f>E132-F132</f>
        <v>0</v>
      </c>
    </row>
    <row r="133" spans="1:8">
      <c r="A133" s="14" t="s">
        <v>38</v>
      </c>
      <c r="B133" s="13" t="s">
        <v>37</v>
      </c>
      <c r="C133" s="9">
        <v>0</v>
      </c>
      <c r="D133" s="9">
        <v>0</v>
      </c>
      <c r="E133" s="12">
        <f>C133+D133</f>
        <v>0</v>
      </c>
      <c r="F133" s="9">
        <v>0</v>
      </c>
      <c r="G133" s="9">
        <v>0</v>
      </c>
      <c r="H133" s="9">
        <f>E133-F133</f>
        <v>0</v>
      </c>
    </row>
    <row r="134" spans="1:8">
      <c r="A134" s="14" t="s">
        <v>36</v>
      </c>
      <c r="B134" s="13" t="s">
        <v>35</v>
      </c>
      <c r="C134" s="9">
        <v>0</v>
      </c>
      <c r="D134" s="9">
        <v>0</v>
      </c>
      <c r="E134" s="12">
        <f>C134+D134</f>
        <v>0</v>
      </c>
      <c r="F134" s="9">
        <v>0</v>
      </c>
      <c r="G134" s="9">
        <v>0</v>
      </c>
      <c r="H134" s="9">
        <f>E134-F134</f>
        <v>0</v>
      </c>
    </row>
    <row r="135" spans="1:8">
      <c r="A135" s="14" t="s">
        <v>34</v>
      </c>
      <c r="B135" s="13" t="s">
        <v>33</v>
      </c>
      <c r="C135" s="9">
        <v>0</v>
      </c>
      <c r="D135" s="9">
        <v>0</v>
      </c>
      <c r="E135" s="12">
        <f>C135+D135</f>
        <v>0</v>
      </c>
      <c r="F135" s="9">
        <v>0</v>
      </c>
      <c r="G135" s="9">
        <v>0</v>
      </c>
      <c r="H135" s="9">
        <f>E135-F135</f>
        <v>0</v>
      </c>
    </row>
    <row r="136" spans="1:8">
      <c r="A136" s="14" t="s">
        <v>32</v>
      </c>
      <c r="B136" s="13" t="s">
        <v>31</v>
      </c>
      <c r="C136" s="9">
        <v>0</v>
      </c>
      <c r="D136" s="9">
        <v>0</v>
      </c>
      <c r="E136" s="12">
        <f>C136+D136</f>
        <v>0</v>
      </c>
      <c r="F136" s="9">
        <v>0</v>
      </c>
      <c r="G136" s="9">
        <v>0</v>
      </c>
      <c r="H136" s="9">
        <f>E136-F136</f>
        <v>0</v>
      </c>
    </row>
    <row r="137" spans="1:8">
      <c r="A137" s="14" t="s">
        <v>30</v>
      </c>
      <c r="B137" s="13" t="s">
        <v>29</v>
      </c>
      <c r="C137" s="9">
        <v>0</v>
      </c>
      <c r="D137" s="9">
        <v>0</v>
      </c>
      <c r="E137" s="12">
        <f>C137+D137</f>
        <v>0</v>
      </c>
      <c r="F137" s="9">
        <v>0</v>
      </c>
      <c r="G137" s="9">
        <v>0</v>
      </c>
      <c r="H137" s="9">
        <f>E137-F137</f>
        <v>0</v>
      </c>
    </row>
    <row r="138" spans="1:8">
      <c r="A138" s="14" t="s">
        <v>28</v>
      </c>
      <c r="B138" s="13" t="s">
        <v>27</v>
      </c>
      <c r="C138" s="9">
        <v>0</v>
      </c>
      <c r="D138" s="9">
        <v>0</v>
      </c>
      <c r="E138" s="12">
        <f>C138+D138</f>
        <v>0</v>
      </c>
      <c r="F138" s="9">
        <v>0</v>
      </c>
      <c r="G138" s="9">
        <v>0</v>
      </c>
      <c r="H138" s="9">
        <f>E138-F138</f>
        <v>0</v>
      </c>
    </row>
    <row r="139" spans="1:8">
      <c r="A139" s="14"/>
      <c r="B139" s="13" t="s">
        <v>26</v>
      </c>
      <c r="C139" s="9">
        <v>0</v>
      </c>
      <c r="D139" s="9">
        <v>0</v>
      </c>
      <c r="E139" s="12">
        <f>C139+D139</f>
        <v>0</v>
      </c>
      <c r="F139" s="9">
        <v>0</v>
      </c>
      <c r="G139" s="9">
        <v>0</v>
      </c>
      <c r="H139" s="9">
        <f>E139-F139</f>
        <v>0</v>
      </c>
    </row>
    <row r="140" spans="1:8">
      <c r="A140" s="14" t="s">
        <v>25</v>
      </c>
      <c r="B140" s="13" t="s">
        <v>24</v>
      </c>
      <c r="C140" s="9">
        <v>0</v>
      </c>
      <c r="D140" s="9">
        <v>0</v>
      </c>
      <c r="E140" s="12">
        <f>C140+D140</f>
        <v>0</v>
      </c>
      <c r="F140" s="9">
        <v>0</v>
      </c>
      <c r="G140" s="9">
        <v>0</v>
      </c>
      <c r="H140" s="9">
        <f>E140-F140</f>
        <v>0</v>
      </c>
    </row>
    <row r="141" spans="1:8">
      <c r="A141" s="16" t="s">
        <v>23</v>
      </c>
      <c r="B141" s="15"/>
      <c r="C141" s="6">
        <f>SUM(C142:C144)</f>
        <v>0</v>
      </c>
      <c r="D141" s="6">
        <f>SUM(D142:D144)</f>
        <v>0</v>
      </c>
      <c r="E141" s="6">
        <f>SUM(E142:E144)</f>
        <v>0</v>
      </c>
      <c r="F141" s="6">
        <f>SUM(F142:F144)</f>
        <v>0</v>
      </c>
      <c r="G141" s="6">
        <f>SUM(G142:G144)</f>
        <v>0</v>
      </c>
      <c r="H141" s="6">
        <f>E141-F141</f>
        <v>0</v>
      </c>
    </row>
    <row r="142" spans="1:8">
      <c r="A142" s="14" t="s">
        <v>22</v>
      </c>
      <c r="B142" s="13" t="s">
        <v>21</v>
      </c>
      <c r="C142" s="9">
        <v>0</v>
      </c>
      <c r="D142" s="9">
        <v>0</v>
      </c>
      <c r="E142" s="12">
        <f>C142+D142</f>
        <v>0</v>
      </c>
      <c r="F142" s="9">
        <v>0</v>
      </c>
      <c r="G142" s="9">
        <v>0</v>
      </c>
      <c r="H142" s="9">
        <f>E142-F142</f>
        <v>0</v>
      </c>
    </row>
    <row r="143" spans="1:8">
      <c r="A143" s="14" t="s">
        <v>20</v>
      </c>
      <c r="B143" s="13" t="s">
        <v>19</v>
      </c>
      <c r="C143" s="9">
        <v>0</v>
      </c>
      <c r="D143" s="9">
        <v>0</v>
      </c>
      <c r="E143" s="12">
        <f>C143+D143</f>
        <v>0</v>
      </c>
      <c r="F143" s="9">
        <v>0</v>
      </c>
      <c r="G143" s="9">
        <v>0</v>
      </c>
      <c r="H143" s="9">
        <f>E143-F143</f>
        <v>0</v>
      </c>
    </row>
    <row r="144" spans="1:8">
      <c r="A144" s="14" t="s">
        <v>18</v>
      </c>
      <c r="B144" s="13" t="s">
        <v>17</v>
      </c>
      <c r="C144" s="9">
        <v>0</v>
      </c>
      <c r="D144" s="9">
        <v>0</v>
      </c>
      <c r="E144" s="12">
        <f>C144+D144</f>
        <v>0</v>
      </c>
      <c r="F144" s="9">
        <v>0</v>
      </c>
      <c r="G144" s="9">
        <v>0</v>
      </c>
      <c r="H144" s="9">
        <f>E144-F144</f>
        <v>0</v>
      </c>
    </row>
    <row r="145" spans="1:8">
      <c r="A145" s="16" t="s">
        <v>16</v>
      </c>
      <c r="B145" s="15"/>
      <c r="C145" s="6">
        <f>SUM(C146:C152)</f>
        <v>0</v>
      </c>
      <c r="D145" s="6">
        <f>SUM(D146:D152)</f>
        <v>0</v>
      </c>
      <c r="E145" s="6">
        <f>SUM(E146:E152)</f>
        <v>0</v>
      </c>
      <c r="F145" s="6">
        <f>SUM(F146:F152)</f>
        <v>0</v>
      </c>
      <c r="G145" s="6">
        <f>SUM(G146:G152)</f>
        <v>0</v>
      </c>
      <c r="H145" s="6">
        <f>E145-F145</f>
        <v>0</v>
      </c>
    </row>
    <row r="146" spans="1:8">
      <c r="A146" s="14" t="s">
        <v>15</v>
      </c>
      <c r="B146" s="13" t="s">
        <v>14</v>
      </c>
      <c r="C146" s="9">
        <v>0</v>
      </c>
      <c r="D146" s="9">
        <v>0</v>
      </c>
      <c r="E146" s="12">
        <f>C146+D146</f>
        <v>0</v>
      </c>
      <c r="F146" s="9">
        <v>0</v>
      </c>
      <c r="G146" s="9">
        <v>0</v>
      </c>
      <c r="H146" s="9">
        <f>E146-F146</f>
        <v>0</v>
      </c>
    </row>
    <row r="147" spans="1:8">
      <c r="A147" s="14" t="s">
        <v>13</v>
      </c>
      <c r="B147" s="13" t="s">
        <v>12</v>
      </c>
      <c r="C147" s="9">
        <v>0</v>
      </c>
      <c r="D147" s="9">
        <v>0</v>
      </c>
      <c r="E147" s="12">
        <f>C147+D147</f>
        <v>0</v>
      </c>
      <c r="F147" s="9">
        <v>0</v>
      </c>
      <c r="G147" s="9">
        <v>0</v>
      </c>
      <c r="H147" s="9">
        <f>E147-F147</f>
        <v>0</v>
      </c>
    </row>
    <row r="148" spans="1:8">
      <c r="A148" s="14" t="s">
        <v>11</v>
      </c>
      <c r="B148" s="13" t="s">
        <v>10</v>
      </c>
      <c r="C148" s="9">
        <v>0</v>
      </c>
      <c r="D148" s="9">
        <v>0</v>
      </c>
      <c r="E148" s="12">
        <f>C148+D148</f>
        <v>0</v>
      </c>
      <c r="F148" s="9">
        <v>0</v>
      </c>
      <c r="G148" s="9">
        <v>0</v>
      </c>
      <c r="H148" s="9">
        <f>E148-F148</f>
        <v>0</v>
      </c>
    </row>
    <row r="149" spans="1:8">
      <c r="A149" s="14" t="s">
        <v>9</v>
      </c>
      <c r="B149" s="13" t="s">
        <v>8</v>
      </c>
      <c r="C149" s="9">
        <v>0</v>
      </c>
      <c r="D149" s="9">
        <v>0</v>
      </c>
      <c r="E149" s="12">
        <f>C149+D149</f>
        <v>0</v>
      </c>
      <c r="F149" s="9">
        <v>0</v>
      </c>
      <c r="G149" s="9">
        <v>0</v>
      </c>
      <c r="H149" s="9">
        <f>E149-F149</f>
        <v>0</v>
      </c>
    </row>
    <row r="150" spans="1:8">
      <c r="A150" s="14" t="s">
        <v>7</v>
      </c>
      <c r="B150" s="13" t="s">
        <v>6</v>
      </c>
      <c r="C150" s="9">
        <v>0</v>
      </c>
      <c r="D150" s="9">
        <v>0</v>
      </c>
      <c r="E150" s="12">
        <f>C150+D150</f>
        <v>0</v>
      </c>
      <c r="F150" s="9">
        <v>0</v>
      </c>
      <c r="G150" s="9">
        <v>0</v>
      </c>
      <c r="H150" s="9">
        <f>E150-F150</f>
        <v>0</v>
      </c>
    </row>
    <row r="151" spans="1:8">
      <c r="A151" s="14" t="s">
        <v>5</v>
      </c>
      <c r="B151" s="13" t="s">
        <v>4</v>
      </c>
      <c r="C151" s="9">
        <v>0</v>
      </c>
      <c r="D151" s="9">
        <v>0</v>
      </c>
      <c r="E151" s="12">
        <f>C151+D151</f>
        <v>0</v>
      </c>
      <c r="F151" s="9">
        <v>0</v>
      </c>
      <c r="G151" s="9">
        <v>0</v>
      </c>
      <c r="H151" s="9">
        <f>E151-F151</f>
        <v>0</v>
      </c>
    </row>
    <row r="152" spans="1:8">
      <c r="A152" s="14" t="s">
        <v>3</v>
      </c>
      <c r="B152" s="13" t="s">
        <v>2</v>
      </c>
      <c r="C152" s="9">
        <v>0</v>
      </c>
      <c r="D152" s="9">
        <v>0</v>
      </c>
      <c r="E152" s="12">
        <f>C152+D152</f>
        <v>0</v>
      </c>
      <c r="F152" s="9">
        <v>0</v>
      </c>
      <c r="G152" s="9">
        <v>0</v>
      </c>
      <c r="H152" s="9">
        <f>E152-F152</f>
        <v>0</v>
      </c>
    </row>
    <row r="153" spans="1:8" ht="5.15" customHeight="1">
      <c r="A153" s="11"/>
      <c r="B153" s="10"/>
      <c r="C153" s="9"/>
      <c r="D153" s="9"/>
      <c r="E153" s="9"/>
      <c r="F153" s="9"/>
      <c r="G153" s="9"/>
      <c r="H153" s="9"/>
    </row>
    <row r="154" spans="1:8">
      <c r="A154" s="8" t="s">
        <v>1</v>
      </c>
      <c r="B154" s="7"/>
      <c r="C154" s="6">
        <f>C4+C79</f>
        <v>0</v>
      </c>
      <c r="D154" s="6">
        <f>D4+D79</f>
        <v>13241960.830000002</v>
      </c>
      <c r="E154" s="6">
        <f>E4+E79</f>
        <v>13241960.830000002</v>
      </c>
      <c r="F154" s="6">
        <f>F4+F79</f>
        <v>3237481.7800000003</v>
      </c>
      <c r="G154" s="6">
        <f>G4+G79</f>
        <v>3110032.8600000003</v>
      </c>
      <c r="H154" s="6">
        <f>H4+H79</f>
        <v>10004479.050000001</v>
      </c>
    </row>
    <row r="155" spans="1:8" ht="5.15" customHeight="1">
      <c r="A155" s="5"/>
      <c r="B155" s="4"/>
      <c r="C155" s="3"/>
      <c r="D155" s="3"/>
      <c r="E155" s="3"/>
      <c r="F155" s="3"/>
      <c r="G155" s="3"/>
      <c r="H155" s="3"/>
    </row>
    <row r="157" spans="1:8" s="2" customFormat="1" ht="10">
      <c r="A157" s="2" t="s">
        <v>0</v>
      </c>
    </row>
    <row r="158" spans="1:8" s="2" customFormat="1" ht="10"/>
    <row r="159" spans="1:8" s="2" customFormat="1" ht="10"/>
    <row r="160" spans="1:8" s="2" customFormat="1" ht="10"/>
    <row r="161" s="2" customFormat="1" ht="10"/>
  </sheetData>
  <mergeCells count="25">
    <mergeCell ref="C2:G2"/>
    <mergeCell ref="A2:B2"/>
    <mergeCell ref="A1:H1"/>
    <mergeCell ref="A3:B3"/>
    <mergeCell ref="A4:B4"/>
    <mergeCell ref="A53:B53"/>
    <mergeCell ref="A57:B57"/>
    <mergeCell ref="A66:B66"/>
    <mergeCell ref="A70:B70"/>
    <mergeCell ref="A79:B79"/>
    <mergeCell ref="A5:B5"/>
    <mergeCell ref="A13:B13"/>
    <mergeCell ref="A23:B23"/>
    <mergeCell ref="A33:B33"/>
    <mergeCell ref="A43:B43"/>
    <mergeCell ref="A128:B128"/>
    <mergeCell ref="A132:B132"/>
    <mergeCell ref="A141:B141"/>
    <mergeCell ref="A145:B145"/>
    <mergeCell ref="A154:B154"/>
    <mergeCell ref="A80:B80"/>
    <mergeCell ref="A88:B88"/>
    <mergeCell ref="A98:B98"/>
    <mergeCell ref="A108:B108"/>
    <mergeCell ref="A118:B118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Gámez Gonzalez</dc:creator>
  <cp:lastModifiedBy>María Isabel Gámez Gonzalez</cp:lastModifiedBy>
  <dcterms:created xsi:type="dcterms:W3CDTF">2019-07-25T23:09:38Z</dcterms:created>
  <dcterms:modified xsi:type="dcterms:W3CDTF">2019-07-25T23:11:17Z</dcterms:modified>
</cp:coreProperties>
</file>