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SMAOT\2024\3° Trim\"/>
    </mc:Choice>
  </mc:AlternateContent>
  <xr:revisionPtr revIDLastSave="0" documentId="8_{37B43A9C-0610-477F-AD8B-B99D90FC5644}" xr6:coauthVersionLast="47" xr6:coauthVersionMax="47" xr10:uidLastSave="{00000000-0000-0000-0000-000000000000}"/>
  <bookViews>
    <workbookView xWindow="-110" yWindow="-110" windowWidth="19420" windowHeight="11500" xr2:uid="{D6E79702-F8B3-4DA3-9E1E-3887B66A3405}"/>
  </bookViews>
  <sheets>
    <sheet name="Formato 6 b)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C29" i="1" s="1"/>
  <c r="B19" i="1"/>
  <c r="B29" i="1" s="1"/>
  <c r="F10" i="1"/>
  <c r="F9" i="1" s="1"/>
  <c r="E10" i="1"/>
  <c r="E9" i="1" s="1"/>
  <c r="D10" i="1"/>
  <c r="G10" i="1" s="1"/>
  <c r="G9" i="1" s="1"/>
  <c r="C10" i="1"/>
  <c r="C9" i="1" s="1"/>
  <c r="B10" i="1"/>
  <c r="B9" i="1"/>
  <c r="A5" i="1"/>
  <c r="A2" i="1"/>
  <c r="F29" i="1" l="1"/>
  <c r="E29" i="1"/>
  <c r="G29" i="1"/>
  <c r="D9" i="1"/>
  <c r="D29" i="1" s="1"/>
</calcChain>
</file>

<file path=xl/sharedStrings.xml><?xml version="1.0" encoding="utf-8"?>
<sst xmlns="http://schemas.openxmlformats.org/spreadsheetml/2006/main" count="38" uniqueCount="30">
  <si>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</si>
  <si>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</si>
  <si>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</si>
  <si>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</si>
  <si>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</si>
  <si>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</si>
  <si>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</si>
  <si>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</si>
  <si>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</si>
  <si>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</si>
  <si>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</si>
  <si>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</si>
  <si>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</si>
  <si>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a) Fideicomiso del  Programa de Reforestación y Protección a Zonas Reforestadas  &lt;&lt;FIFORES&gt;&gt;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</si>
  <si>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</si>
  <si>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</si>
  <si>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</si>
  <si>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</si>
  <si>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</si>
  <si>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</si>
  <si>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</si>
  <si>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</si>
  <si>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</si>
  <si>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</si>
  <si>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</si>
  <si>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Formatos de la LDF son correctos y responsabilidad del emisor.</t>
  </si>
  <si>
    <t>_____________________________________</t>
  </si>
  <si>
    <t>____________________________________________</t>
  </si>
  <si>
    <t>C.P. José Leopoldo Ramírez Márquez
Director Administrativo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</si>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</sst>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12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3" fontId="2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Font="1" applyBorder="1" applyAlignment="1" applyProtection="1">
      <alignment horizontal="left" vertical="center" indent="6"/>
      <protection locked="0"/>
    </xf>
    <xf numFmtId="0" fontId="3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Alignment="1" applyProtection="1">
      <alignment horizontal="center"/>
      <protection locked="0"/>
    </xf>
    <xf numFmtId="0" fontId="4" fillId="0" borderId="0" xfId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2">
    <cellStyle name="Normal" xfId="0" builtinId="0"/>
    <cellStyle name="Normal 2 2" xfId="1" xr:uid="{154830EF-2539-4E50-A199-48997ACC7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9.%20Septiembre\0361_IDF_FIFORES_2403%20%20SFIA.xlsx" TargetMode="External"/><Relationship Id="rId1" Type="http://schemas.openxmlformats.org/officeDocument/2006/relationships/externalLinkPath" Target="/Users/mlgarciab/Documents/FINANCIEROS/FIFORES/ESTADOS%20FINANCIEROS/2024/9.%20Septiembre/0361_IDF_FIFORES_2403%20%20SF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del  Programa de Reforestación y Protección a Zonas Reforestadas 11226‐06‐11 &lt;&lt;FIFORES&gt;&gt;</v>
          </cell>
        </row>
      </sheetData>
      <sheetData sheetId="1"/>
      <sheetData sheetId="2">
        <row r="4">
          <cell r="A4" t="str">
            <v>Al 31 de Diciembre de 2023 y al 30 de Septiembre de 2024 (b)</v>
          </cell>
        </row>
      </sheetData>
      <sheetData sheetId="3"/>
      <sheetData sheetId="4"/>
      <sheetData sheetId="5">
        <row r="9">
          <cell r="B9">
            <v>4260149.7699999996</v>
          </cell>
          <cell r="C9">
            <v>-541261.57000000007</v>
          </cell>
          <cell r="D9">
            <v>3718888.2</v>
          </cell>
          <cell r="E9">
            <v>1621586.3299999998</v>
          </cell>
          <cell r="F9">
            <v>1292623.1700000002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9A3C-5E85-43D1-9137-2631D123483C}">
  <sheetPr>
    <outlinePr summaryBelow="0"/>
    <pageSetUpPr fitToPage="1"/>
  </sheetPr>
  <dimension ref="A1:I38"/>
  <sheetViews>
    <sheetView showGridLines="0" tabSelected="1" topLeftCell="A10" zoomScale="75" zoomScaleNormal="75" workbookViewId="0">
      <selection activeCell="A35" sqref="A35:B35"/>
    </sheetView>
  </sheetViews>
  <sheetFormatPr baseColWidth="10" defaultColWidth="11" defaultRowHeight="14.5" x14ac:dyDescent="0.35"/>
  <cols>
    <col min="1" max="1" width="101.8164062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8" ht="40.9" customHeight="1" x14ac:dyDescent="0.35">
      <c r="A1" s="1" t="s">
        <v>0</v>
      </c>
      <c r="B1" s="2"/>
      <c r="C1" s="2"/>
      <c r="D1" s="2"/>
      <c r="E1" s="2"/>
      <c r="F1" s="2"/>
      <c r="G1" s="3"/>
      <c r="H1" s="4"/>
    </row>
    <row r="2" spans="1:8" ht="15" customHeight="1" x14ac:dyDescent="0.35">
      <c r="A2" s="5" t="str">
        <f>'[1]Formato 1'!A2</f>
        <v>Fideicomiso del  Programa de Reforestación y Protección a Zonas Reforestadas 11226‐06‐11 &lt;&lt;FIFORES&gt;&gt;</v>
      </c>
      <c r="B2" s="6"/>
      <c r="C2" s="6"/>
      <c r="D2" s="6"/>
      <c r="E2" s="6"/>
      <c r="F2" s="6"/>
      <c r="G2" s="7"/>
      <c r="H2" s="4"/>
    </row>
    <row r="3" spans="1:8" ht="15" customHeight="1" x14ac:dyDescent="0.35">
      <c r="A3" s="8" t="s">
        <v>1</v>
      </c>
      <c r="B3" s="9"/>
      <c r="C3" s="9"/>
      <c r="D3" s="9"/>
      <c r="E3" s="9"/>
      <c r="F3" s="9"/>
      <c r="G3" s="10"/>
      <c r="H3" s="4"/>
    </row>
    <row r="4" spans="1:8" ht="15" customHeight="1" x14ac:dyDescent="0.35">
      <c r="A4" s="8" t="s">
        <v>2</v>
      </c>
      <c r="B4" s="9"/>
      <c r="C4" s="9"/>
      <c r="D4" s="9"/>
      <c r="E4" s="9"/>
      <c r="F4" s="9"/>
      <c r="G4" s="10"/>
      <c r="H4" s="4"/>
    </row>
    <row r="5" spans="1:8" ht="15" customHeight="1" x14ac:dyDescent="0.35">
      <c r="A5" s="8" t="str">
        <f>'[1]Formato 3'!A4</f>
        <v>Al 31 de Diciembre de 2023 y al 30 de Septiembre de 2024 (b)</v>
      </c>
      <c r="B5" s="9"/>
      <c r="C5" s="9"/>
      <c r="D5" s="9"/>
      <c r="E5" s="9"/>
      <c r="F5" s="9"/>
      <c r="G5" s="10"/>
      <c r="H5" s="4"/>
    </row>
    <row r="6" spans="1:8" x14ac:dyDescent="0.35">
      <c r="A6" s="11" t="s">
        <v>3</v>
      </c>
      <c r="B6" s="12"/>
      <c r="C6" s="12"/>
      <c r="D6" s="12"/>
      <c r="E6" s="12"/>
      <c r="F6" s="12"/>
      <c r="G6" s="13"/>
      <c r="H6" s="4"/>
    </row>
    <row r="7" spans="1:8" ht="15" customHeight="1" x14ac:dyDescent="0.3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  <c r="H7" s="4"/>
    </row>
    <row r="8" spans="1:8" ht="26" x14ac:dyDescent="0.3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  <c r="H8" s="4"/>
    </row>
    <row r="9" spans="1:8" ht="15.75" customHeight="1" x14ac:dyDescent="0.35">
      <c r="A9" s="21" t="s">
        <v>12</v>
      </c>
      <c r="B9" s="22">
        <f>SUM(B10:B17)</f>
        <v>4260149.7699999996</v>
      </c>
      <c r="C9" s="22">
        <f t="shared" ref="C9:G9" si="0">SUM(C10:C17)</f>
        <v>-541261.57000000007</v>
      </c>
      <c r="D9" s="22">
        <f t="shared" si="0"/>
        <v>3718888.2</v>
      </c>
      <c r="E9" s="22">
        <f t="shared" si="0"/>
        <v>1621586.3299999998</v>
      </c>
      <c r="F9" s="22">
        <f t="shared" si="0"/>
        <v>1292623.1700000002</v>
      </c>
      <c r="G9" s="22">
        <f t="shared" si="0"/>
        <v>2097301.87</v>
      </c>
      <c r="H9" s="4"/>
    </row>
    <row r="10" spans="1:8" x14ac:dyDescent="0.35">
      <c r="A10" s="23" t="s">
        <v>13</v>
      </c>
      <c r="B10" s="24">
        <f>'[1]Formato 6 a)'!B9</f>
        <v>4260149.7699999996</v>
      </c>
      <c r="C10" s="24">
        <f>+'[1]Formato 6 a)'!C9</f>
        <v>-541261.57000000007</v>
      </c>
      <c r="D10" s="24">
        <f>+'[1]Formato 6 a)'!D9</f>
        <v>3718888.2</v>
      </c>
      <c r="E10" s="24">
        <f>+'[1]Formato 6 a)'!E9</f>
        <v>1621586.3299999998</v>
      </c>
      <c r="F10" s="24">
        <f>+'[1]Formato 6 a)'!F9</f>
        <v>1292623.1700000002</v>
      </c>
      <c r="G10" s="24">
        <f>+D10-E10</f>
        <v>2097301.87</v>
      </c>
      <c r="H10" s="4"/>
    </row>
    <row r="11" spans="1:8" x14ac:dyDescent="0.35">
      <c r="A11" s="25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4"/>
    </row>
    <row r="12" spans="1:8" x14ac:dyDescent="0.35">
      <c r="A12" s="25" t="s">
        <v>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4"/>
    </row>
    <row r="13" spans="1:8" x14ac:dyDescent="0.3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4"/>
    </row>
    <row r="14" spans="1:8" x14ac:dyDescent="0.3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4"/>
    </row>
    <row r="15" spans="1:8" x14ac:dyDescent="0.35">
      <c r="A15" s="25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4"/>
    </row>
    <row r="16" spans="1:8" x14ac:dyDescent="0.35">
      <c r="A16" s="25" t="s">
        <v>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4"/>
    </row>
    <row r="17" spans="1:8" x14ac:dyDescent="0.3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4"/>
    </row>
    <row r="18" spans="1:8" x14ac:dyDescent="0.35">
      <c r="A18" s="26" t="s">
        <v>21</v>
      </c>
      <c r="B18" s="27"/>
      <c r="C18" s="27"/>
      <c r="D18" s="27"/>
      <c r="E18" s="27"/>
      <c r="F18" s="27"/>
      <c r="G18" s="27"/>
      <c r="H18" s="4"/>
    </row>
    <row r="19" spans="1:8" x14ac:dyDescent="0.35">
      <c r="A19" s="28" t="s">
        <v>22</v>
      </c>
      <c r="B19" s="29">
        <f>SUM(B20:B27)</f>
        <v>0</v>
      </c>
      <c r="C19" s="29">
        <f t="shared" ref="C19:G19" si="1">SUM(C20:C27)</f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4"/>
    </row>
    <row r="20" spans="1:8" x14ac:dyDescent="0.35">
      <c r="A20" s="25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4"/>
    </row>
    <row r="21" spans="1:8" x14ac:dyDescent="0.35">
      <c r="A21" s="25" t="s">
        <v>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4"/>
    </row>
    <row r="22" spans="1:8" x14ac:dyDescent="0.35">
      <c r="A22" s="25" t="s">
        <v>15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4"/>
    </row>
    <row r="23" spans="1:8" x14ac:dyDescent="0.35">
      <c r="A23" s="25" t="s">
        <v>16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4"/>
    </row>
    <row r="24" spans="1:8" x14ac:dyDescent="0.35">
      <c r="A24" s="25" t="s">
        <v>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4"/>
    </row>
    <row r="25" spans="1:8" x14ac:dyDescent="0.35">
      <c r="A25" s="25" t="s">
        <v>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4"/>
    </row>
    <row r="26" spans="1:8" x14ac:dyDescent="0.35">
      <c r="A26" s="25" t="s">
        <v>19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4"/>
    </row>
    <row r="27" spans="1:8" x14ac:dyDescent="0.35">
      <c r="A27" s="25" t="s">
        <v>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4"/>
    </row>
    <row r="28" spans="1:8" x14ac:dyDescent="0.35">
      <c r="A28" s="26" t="s">
        <v>21</v>
      </c>
      <c r="B28" s="27"/>
      <c r="C28" s="27"/>
      <c r="D28" s="27"/>
      <c r="E28" s="27"/>
      <c r="F28" s="27"/>
      <c r="G28" s="27"/>
      <c r="H28" s="4"/>
    </row>
    <row r="29" spans="1:8" x14ac:dyDescent="0.35">
      <c r="A29" s="28" t="s">
        <v>24</v>
      </c>
      <c r="B29" s="29">
        <f>SUM(B19,B9)</f>
        <v>4260149.7699999996</v>
      </c>
      <c r="C29" s="29">
        <f t="shared" ref="C29:G29" si="2">SUM(C19,C9)</f>
        <v>-541261.57000000007</v>
      </c>
      <c r="D29" s="29">
        <f t="shared" si="2"/>
        <v>3718888.2</v>
      </c>
      <c r="E29" s="29">
        <f t="shared" si="2"/>
        <v>1621586.3299999998</v>
      </c>
      <c r="F29" s="29">
        <f t="shared" si="2"/>
        <v>1292623.1700000002</v>
      </c>
      <c r="G29" s="29">
        <f t="shared" si="2"/>
        <v>2097301.87</v>
      </c>
      <c r="H29" s="4"/>
    </row>
    <row r="30" spans="1:8" x14ac:dyDescent="0.35">
      <c r="A30" s="30"/>
      <c r="B30" s="30"/>
      <c r="C30" s="30"/>
      <c r="D30" s="30"/>
      <c r="E30" s="30"/>
      <c r="F30" s="30"/>
      <c r="G30" s="30"/>
      <c r="H30" s="4"/>
    </row>
    <row r="31" spans="1:8" x14ac:dyDescent="0.35">
      <c r="A31" s="31" t="s">
        <v>25</v>
      </c>
      <c r="B31" s="31"/>
      <c r="C31" s="31"/>
      <c r="D31" s="31"/>
      <c r="E31" s="31"/>
      <c r="F31" s="31"/>
      <c r="G31" s="4"/>
      <c r="H31" s="4"/>
    </row>
    <row r="32" spans="1:8" x14ac:dyDescent="0.35">
      <c r="A32" s="4"/>
      <c r="B32" s="4"/>
      <c r="C32" s="4"/>
      <c r="D32" s="4"/>
      <c r="E32" s="4"/>
      <c r="F32" s="4"/>
      <c r="G32" s="4"/>
      <c r="H32" s="4"/>
    </row>
    <row r="33" spans="1:9" x14ac:dyDescent="0.35">
      <c r="A33" s="4"/>
      <c r="B33" s="4"/>
      <c r="C33" s="4"/>
      <c r="D33" s="4"/>
      <c r="E33" s="4"/>
      <c r="F33" s="4"/>
      <c r="G33" s="4"/>
      <c r="H33" s="4"/>
    </row>
    <row r="34" spans="1:9" x14ac:dyDescent="0.35">
      <c r="A34" s="32" t="s">
        <v>26</v>
      </c>
      <c r="B34" s="32"/>
      <c r="C34" s="32" t="s">
        <v>27</v>
      </c>
      <c r="D34" s="32"/>
      <c r="E34" s="32"/>
      <c r="F34" s="4"/>
      <c r="G34" s="4"/>
      <c r="H34" s="4"/>
    </row>
    <row r="35" spans="1:9" ht="36.5" customHeight="1" x14ac:dyDescent="0.35">
      <c r="A35" s="33" t="s">
        <v>28</v>
      </c>
      <c r="B35" s="33"/>
      <c r="C35" s="33" t="s">
        <v>29</v>
      </c>
      <c r="D35" s="33"/>
      <c r="E35" s="33"/>
      <c r="F35" s="34"/>
      <c r="G35" s="4"/>
      <c r="H35" s="35"/>
      <c r="I35" s="35"/>
    </row>
    <row r="36" spans="1:9" x14ac:dyDescent="0.35">
      <c r="A36" s="34"/>
      <c r="B36" s="4"/>
      <c r="C36" s="4"/>
      <c r="D36" s="4"/>
      <c r="E36" s="35"/>
      <c r="F36" s="34"/>
      <c r="G36" s="4"/>
      <c r="H36" s="35"/>
      <c r="I36" s="35"/>
    </row>
    <row r="37" spans="1:9" x14ac:dyDescent="0.35">
      <c r="A37" s="4"/>
      <c r="B37" s="4"/>
      <c r="C37" s="4"/>
      <c r="D37" s="4"/>
      <c r="E37" s="4"/>
      <c r="F37" s="4"/>
      <c r="G37" s="4"/>
      <c r="H37" s="4"/>
    </row>
    <row r="38" spans="1:9" x14ac:dyDescent="0.35">
      <c r="A38" s="4"/>
      <c r="B38" s="4"/>
      <c r="C38" s="4"/>
      <c r="D38" s="4"/>
      <c r="E38" s="4"/>
      <c r="F38" s="4"/>
      <c r="G38" s="4"/>
      <c r="H38" s="4"/>
    </row>
  </sheetData>
  <mergeCells count="8">
    <mergeCell ref="A35:B35"/>
    <mergeCell ref="C35:E35"/>
    <mergeCell ref="A1:G1"/>
    <mergeCell ref="A7:A8"/>
    <mergeCell ref="B7:F7"/>
    <mergeCell ref="G7:G8"/>
    <mergeCell ref="A34:B34"/>
    <mergeCell ref="C34:E34"/>
  </mergeCells>
  <dataValidations count="1">
    <dataValidation type="decimal" allowBlank="1" showInputMessage="1" showErrorMessage="1" sqref="B18:G19 B9:G9 B28:G29" xr:uid="{DB0D46A7-1D2E-4CB0-A58F-8CF725C860D9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2024-10-30T22:41:35Z</dcterms:created>
  <dcterms:modified xsi:type="dcterms:W3CDTF">2024-10-30T22:41:43Z</dcterms:modified>
</cp:coreProperties>
</file>