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C6FD9789-70AE-47C2-9151-777AB228D7ED}" xr6:coauthVersionLast="47" xr6:coauthVersionMax="47" xr10:uidLastSave="{00000000-0000-0000-0000-000000000000}"/>
  <bookViews>
    <workbookView xWindow="-120" yWindow="-120" windowWidth="20730" windowHeight="11160" xr2:uid="{C8590BEC-A6D8-440C-9299-50F9B1FD218A}"/>
  </bookViews>
  <sheets>
    <sheet name="CSF" sheetId="1" r:id="rId1"/>
  </sheets>
  <externalReferences>
    <externalReference r:id="rId2"/>
  </externalReferences>
  <definedNames>
    <definedName name="_xlnm._FilterDatabase" localSheetId="0" hidden="1">CSF!$A$2:$C$59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24" i="1"/>
  <c r="B35" i="1"/>
  <c r="B25" i="1"/>
  <c r="B13" i="1"/>
  <c r="C45" i="1" l="1"/>
  <c r="C43" i="1" s="1"/>
  <c r="C13" i="1"/>
  <c r="C25" i="1"/>
  <c r="B45" i="1"/>
  <c r="B43" i="1" s="1"/>
  <c r="C35" i="1"/>
</calcChain>
</file>

<file path=xl/sharedStrings.xml><?xml version="1.0" encoding="utf-8"?>
<sst xmlns="http://schemas.openxmlformats.org/spreadsheetml/2006/main" count="59" uniqueCount="59">
  <si>
    <t xml:space="preserve">
Fideicomiso del  Programa de Reforestación y Protección a Zonas Reforestadas 11226‐06‐11 &lt;&lt;FIFORES&gt;&gt;
Estado de Cambios en la Situación Financiera
Del 01 de Enero de 2024 al 31 de Marzo de 2024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</si>
  <si>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</si>
  <si>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</si>
  <si>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</si>
  <si>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</si>
  <si>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</si>
  <si>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</si>
  <si>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</si>
  <si>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</si>
  <si>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</si>
  <si>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</si>
  <si>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</si>
  <si>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</si>
  <si>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</si>
  <si>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</si>
  <si>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</si>
  <si>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</si>
  <si>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</si>
  <si>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</si>
  <si>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</si>
  <si>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</si>
  <si>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</si>
  <si>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</si>
  <si>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</si>
  <si>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</si>
  <si>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</si>
  <si>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</si>
  <si>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</si>
  <si>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</si>
  <si>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</si>
  <si>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</si>
  <si>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</si>
  <si>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</si>
  <si>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</si>
  <si>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</si>
  <si>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</si>
  <si>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</si>
  <si>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</si>
  <si>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</si>
  <si>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</si>
  <si>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</si>
  <si>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</si>
  <si>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</si>
  <si>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</si>
  <si>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</si>
  <si>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</si>
  <si>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</si>
  <si>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</si>
  <si>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</si>
  <si>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</si>
  <si>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</si>
  <si>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</si>
  <si>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</si>
  <si>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</si>
  <si>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emisor"</t>
  </si>
  <si>
    <t>______________________________________</t>
  </si>
  <si>
    <t>________________________________________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</si>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</sst>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6" xfId="1" applyFont="1" applyBorder="1" applyAlignment="1">
      <alignment horizontal="left" vertical="top" wrapText="1" indent="1"/>
    </xf>
    <xf numFmtId="164" fontId="5" fillId="0" borderId="0" xfId="2" applyNumberFormat="1" applyFont="1" applyFill="1" applyBorder="1" applyAlignment="1" applyProtection="1">
      <alignment vertical="top" wrapText="1"/>
    </xf>
    <xf numFmtId="164" fontId="5" fillId="0" borderId="7" xfId="2" applyNumberFormat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2"/>
    </xf>
    <xf numFmtId="0" fontId="4" fillId="0" borderId="8" xfId="1" applyFont="1" applyBorder="1" applyAlignment="1">
      <alignment horizontal="left" vertical="top" wrapText="1" indent="3"/>
    </xf>
    <xf numFmtId="164" fontId="4" fillId="0" borderId="0" xfId="2" applyNumberFormat="1" applyFont="1" applyBorder="1" applyAlignment="1" applyProtection="1">
      <alignment vertical="top" wrapText="1"/>
      <protection locked="0"/>
    </xf>
    <xf numFmtId="164" fontId="4" fillId="0" borderId="7" xfId="2" applyNumberFormat="1" applyFont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7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Border="1" applyAlignment="1">
      <alignment vertical="center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7" xfId="2" applyNumberFormat="1" applyFont="1" applyFill="1" applyBorder="1" applyAlignment="1" applyProtection="1">
      <alignment vertical="top" wrapText="1"/>
      <protection locked="0"/>
    </xf>
    <xf numFmtId="0" fontId="5" fillId="0" borderId="8" xfId="1" applyFont="1" applyBorder="1" applyAlignment="1">
      <alignment horizontal="left" vertical="top" wrapText="1" inden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top" wrapText="1" indent="3"/>
    </xf>
    <xf numFmtId="165" fontId="4" fillId="0" borderId="10" xfId="2" applyNumberFormat="1" applyFont="1" applyBorder="1" applyAlignment="1" applyProtection="1">
      <alignment vertical="top" wrapText="1"/>
      <protection locked="0"/>
    </xf>
    <xf numFmtId="165" fontId="4" fillId="0" borderId="11" xfId="2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6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164" fontId="6" fillId="0" borderId="0" xfId="2" applyNumberFormat="1" applyFont="1" applyBorder="1" applyAlignment="1" applyProtection="1">
      <alignment vertical="top" wrapText="1"/>
      <protection locked="0"/>
    </xf>
    <xf numFmtId="164" fontId="6" fillId="0" borderId="7" xfId="2" applyNumberFormat="1" applyFont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</cellXfs>
  <cellStyles count="3">
    <cellStyle name="Millares 2 4 2" xfId="2" xr:uid="{A89BA90F-205E-4C7A-81D7-2A892F7B0CF2}"/>
    <cellStyle name="Normal" xfId="0" builtinId="0"/>
    <cellStyle name="Normal 2 2" xfId="1" xr:uid="{4780BBE8-EBBD-49B5-ADCE-C846495E9D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BDEF-BA18-4EDC-9AE8-3091CCBAE9F5}">
  <sheetPr>
    <pageSetUpPr fitToPage="1"/>
  </sheetPr>
  <dimension ref="A1:F66"/>
  <sheetViews>
    <sheetView showGridLines="0" tabSelected="1" topLeftCell="A19" zoomScale="90" zoomScaleNormal="90" zoomScaleSheetLayoutView="80" workbookViewId="0">
      <selection activeCell="E50" sqref="E50"/>
    </sheetView>
  </sheetViews>
  <sheetFormatPr baseColWidth="10" defaultColWidth="9.85546875" defaultRowHeight="11.25" x14ac:dyDescent="0.25"/>
  <cols>
    <col min="1" max="1" width="62" style="25" customWidth="1"/>
    <col min="2" max="2" width="21.140625" style="25" customWidth="1"/>
    <col min="3" max="3" width="21.140625" style="30" customWidth="1"/>
    <col min="4" max="16384" width="9.85546875" style="1"/>
  </cols>
  <sheetData>
    <row r="1" spans="1:4" ht="82.15" customHeight="1" x14ac:dyDescent="0.25">
      <c r="A1" s="33" t="s">
        <v>0</v>
      </c>
      <c r="B1" s="34"/>
      <c r="C1" s="35"/>
    </row>
    <row r="2" spans="1:4" s="4" customFormat="1" ht="15" customHeight="1" x14ac:dyDescent="0.25">
      <c r="A2" s="2" t="s">
        <v>1</v>
      </c>
      <c r="B2" s="3" t="s">
        <v>2</v>
      </c>
      <c r="C2" s="3" t="s">
        <v>3</v>
      </c>
    </row>
    <row r="3" spans="1:4" s="8" customFormat="1" x14ac:dyDescent="0.25">
      <c r="A3" s="5" t="s">
        <v>4</v>
      </c>
      <c r="B3" s="6">
        <v>92627.439999999944</v>
      </c>
      <c r="C3" s="7">
        <v>1850071.64</v>
      </c>
    </row>
    <row r="4" spans="1:4" ht="12.75" customHeight="1" x14ac:dyDescent="0.25">
      <c r="A4" s="9" t="s">
        <v>5</v>
      </c>
      <c r="B4" s="6">
        <v>2.0000000018626451E-2</v>
      </c>
      <c r="C4" s="7">
        <v>1850071.64</v>
      </c>
    </row>
    <row r="5" spans="1:4" x14ac:dyDescent="0.25">
      <c r="A5" s="10" t="s">
        <v>6</v>
      </c>
      <c r="B5" s="31">
        <v>0</v>
      </c>
      <c r="C5" s="32">
        <v>1850071.64</v>
      </c>
      <c r="D5" s="13"/>
    </row>
    <row r="6" spans="1:4" x14ac:dyDescent="0.25">
      <c r="A6" s="10" t="s">
        <v>7</v>
      </c>
      <c r="B6" s="31">
        <v>0</v>
      </c>
      <c r="C6" s="32">
        <v>0</v>
      </c>
    </row>
    <row r="7" spans="1:4" x14ac:dyDescent="0.25">
      <c r="A7" s="10" t="s">
        <v>8</v>
      </c>
      <c r="B7" s="31">
        <v>0</v>
      </c>
      <c r="C7" s="32">
        <v>0</v>
      </c>
    </row>
    <row r="8" spans="1:4" x14ac:dyDescent="0.25">
      <c r="A8" s="10" t="s">
        <v>9</v>
      </c>
      <c r="B8" s="31">
        <v>0</v>
      </c>
      <c r="C8" s="32">
        <v>0</v>
      </c>
    </row>
    <row r="9" spans="1:4" x14ac:dyDescent="0.25">
      <c r="A9" s="10" t="s">
        <v>10</v>
      </c>
      <c r="B9" s="31">
        <v>0</v>
      </c>
      <c r="C9" s="32">
        <v>0</v>
      </c>
    </row>
    <row r="10" spans="1:4" x14ac:dyDescent="0.25">
      <c r="A10" s="10" t="s">
        <v>11</v>
      </c>
      <c r="B10" s="31">
        <v>0</v>
      </c>
      <c r="C10" s="32">
        <v>0</v>
      </c>
    </row>
    <row r="11" spans="1:4" x14ac:dyDescent="0.25">
      <c r="A11" s="10" t="s">
        <v>12</v>
      </c>
      <c r="B11" s="31">
        <v>0</v>
      </c>
      <c r="C11" s="32">
        <v>0</v>
      </c>
    </row>
    <row r="12" spans="1:4" x14ac:dyDescent="0.25">
      <c r="A12" s="14"/>
      <c r="B12" s="15"/>
      <c r="C12" s="16"/>
    </row>
    <row r="13" spans="1:4" x14ac:dyDescent="0.25">
      <c r="A13" s="9" t="s">
        <v>13</v>
      </c>
      <c r="B13" s="6">
        <f>SUM(B14:B22)</f>
        <v>92627.419999999925</v>
      </c>
      <c r="C13" s="7">
        <f>SUM(C14:C22)</f>
        <v>0</v>
      </c>
    </row>
    <row r="14" spans="1:4" x14ac:dyDescent="0.25">
      <c r="A14" s="10" t="s">
        <v>14</v>
      </c>
      <c r="B14" s="11">
        <v>0</v>
      </c>
      <c r="C14" s="12">
        <v>0</v>
      </c>
    </row>
    <row r="15" spans="1:4" x14ac:dyDescent="0.25">
      <c r="A15" s="10" t="s">
        <v>15</v>
      </c>
      <c r="B15" s="11">
        <v>51656</v>
      </c>
      <c r="C15" s="12">
        <v>0</v>
      </c>
      <c r="D15" s="13"/>
    </row>
    <row r="16" spans="1:4" x14ac:dyDescent="0.25">
      <c r="A16" s="10" t="s">
        <v>16</v>
      </c>
      <c r="B16" s="11">
        <v>0</v>
      </c>
      <c r="C16" s="12">
        <v>0</v>
      </c>
    </row>
    <row r="17" spans="1:3" x14ac:dyDescent="0.25">
      <c r="A17" s="10" t="s">
        <v>17</v>
      </c>
      <c r="B17" s="11">
        <v>0</v>
      </c>
      <c r="C17" s="12">
        <v>0</v>
      </c>
    </row>
    <row r="18" spans="1:3" x14ac:dyDescent="0.25">
      <c r="A18" s="10" t="s">
        <v>18</v>
      </c>
      <c r="B18" s="11">
        <v>0</v>
      </c>
      <c r="C18" s="12">
        <v>0</v>
      </c>
    </row>
    <row r="19" spans="1:3" x14ac:dyDescent="0.25">
      <c r="A19" s="10" t="s">
        <v>19</v>
      </c>
      <c r="B19" s="11">
        <v>40971.419999999925</v>
      </c>
      <c r="C19" s="12">
        <v>0</v>
      </c>
    </row>
    <row r="20" spans="1:3" x14ac:dyDescent="0.25">
      <c r="A20" s="10" t="s">
        <v>20</v>
      </c>
      <c r="B20" s="11">
        <v>0</v>
      </c>
      <c r="C20" s="12">
        <v>0</v>
      </c>
    </row>
    <row r="21" spans="1:3" x14ac:dyDescent="0.25">
      <c r="A21" s="10" t="s">
        <v>21</v>
      </c>
      <c r="B21" s="11">
        <v>0</v>
      </c>
      <c r="C21" s="12">
        <v>0</v>
      </c>
    </row>
    <row r="22" spans="1:3" x14ac:dyDescent="0.25">
      <c r="A22" s="10" t="s">
        <v>22</v>
      </c>
      <c r="B22" s="11">
        <v>0</v>
      </c>
      <c r="C22" s="12">
        <v>0</v>
      </c>
    </row>
    <row r="23" spans="1:3" s="8" customFormat="1" x14ac:dyDescent="0.25">
      <c r="A23" s="17"/>
      <c r="B23" s="18"/>
      <c r="C23" s="19"/>
    </row>
    <row r="24" spans="1:3" s="8" customFormat="1" x14ac:dyDescent="0.25">
      <c r="A24" s="20" t="s">
        <v>23</v>
      </c>
      <c r="B24" s="6">
        <f>+B25</f>
        <v>305026.06999999995</v>
      </c>
      <c r="C24" s="7">
        <f>+C25</f>
        <v>0</v>
      </c>
    </row>
    <row r="25" spans="1:3" x14ac:dyDescent="0.25">
      <c r="A25" s="9" t="s">
        <v>24</v>
      </c>
      <c r="B25" s="6">
        <f>SUM(B26:B33)</f>
        <v>305026.06999999995</v>
      </c>
      <c r="C25" s="7">
        <f>SUM(C26:C33)</f>
        <v>0</v>
      </c>
    </row>
    <row r="26" spans="1:3" x14ac:dyDescent="0.25">
      <c r="A26" s="10" t="s">
        <v>25</v>
      </c>
      <c r="B26" s="11">
        <v>305026.06999999995</v>
      </c>
      <c r="C26" s="12">
        <v>0</v>
      </c>
    </row>
    <row r="27" spans="1:3" x14ac:dyDescent="0.25">
      <c r="A27" s="10" t="s">
        <v>26</v>
      </c>
      <c r="B27" s="11">
        <v>0</v>
      </c>
      <c r="C27" s="12">
        <v>0</v>
      </c>
    </row>
    <row r="28" spans="1:3" x14ac:dyDescent="0.25">
      <c r="A28" s="10" t="s">
        <v>27</v>
      </c>
      <c r="B28" s="11">
        <v>0</v>
      </c>
      <c r="C28" s="12">
        <v>0</v>
      </c>
    </row>
    <row r="29" spans="1:3" x14ac:dyDescent="0.25">
      <c r="A29" s="10" t="s">
        <v>28</v>
      </c>
      <c r="B29" s="11">
        <v>0</v>
      </c>
      <c r="C29" s="12">
        <v>0</v>
      </c>
    </row>
    <row r="30" spans="1:3" x14ac:dyDescent="0.25">
      <c r="A30" s="10" t="s">
        <v>29</v>
      </c>
      <c r="B30" s="11">
        <v>0</v>
      </c>
      <c r="C30" s="12">
        <v>0</v>
      </c>
    </row>
    <row r="31" spans="1:3" x14ac:dyDescent="0.25">
      <c r="A31" s="10" t="s">
        <v>30</v>
      </c>
      <c r="B31" s="11">
        <v>0</v>
      </c>
      <c r="C31" s="12">
        <v>0</v>
      </c>
    </row>
    <row r="32" spans="1:3" x14ac:dyDescent="0.25">
      <c r="A32" s="10" t="s">
        <v>31</v>
      </c>
      <c r="B32" s="11">
        <v>0</v>
      </c>
      <c r="C32" s="12">
        <v>0</v>
      </c>
    </row>
    <row r="33" spans="1:3" x14ac:dyDescent="0.25">
      <c r="A33" s="10" t="s">
        <v>32</v>
      </c>
      <c r="B33" s="11">
        <v>0</v>
      </c>
      <c r="C33" s="12">
        <v>0</v>
      </c>
    </row>
    <row r="34" spans="1:3" x14ac:dyDescent="0.25">
      <c r="A34" s="14"/>
      <c r="B34" s="15"/>
      <c r="C34" s="16"/>
    </row>
    <row r="35" spans="1:3" x14ac:dyDescent="0.25">
      <c r="A35" s="9" t="s">
        <v>33</v>
      </c>
      <c r="B35" s="6">
        <f>SUM(B36:B41)</f>
        <v>0</v>
      </c>
      <c r="C35" s="7">
        <f>SUM(C36:C41)</f>
        <v>0</v>
      </c>
    </row>
    <row r="36" spans="1:3" x14ac:dyDescent="0.25">
      <c r="A36" s="10" t="s">
        <v>34</v>
      </c>
      <c r="B36" s="11">
        <v>0</v>
      </c>
      <c r="C36" s="12">
        <v>0</v>
      </c>
    </row>
    <row r="37" spans="1:3" x14ac:dyDescent="0.25">
      <c r="A37" s="10" t="s">
        <v>35</v>
      </c>
      <c r="B37" s="11">
        <v>0</v>
      </c>
      <c r="C37" s="12">
        <v>0</v>
      </c>
    </row>
    <row r="38" spans="1:3" x14ac:dyDescent="0.25">
      <c r="A38" s="10" t="s">
        <v>36</v>
      </c>
      <c r="B38" s="11">
        <v>0</v>
      </c>
      <c r="C38" s="12">
        <v>0</v>
      </c>
    </row>
    <row r="39" spans="1:3" x14ac:dyDescent="0.25">
      <c r="A39" s="10" t="s">
        <v>37</v>
      </c>
      <c r="B39" s="11">
        <v>0</v>
      </c>
      <c r="C39" s="12">
        <v>0</v>
      </c>
    </row>
    <row r="40" spans="1:3" x14ac:dyDescent="0.25">
      <c r="A40" s="10" t="s">
        <v>38</v>
      </c>
      <c r="B40" s="11">
        <v>0</v>
      </c>
      <c r="C40" s="12">
        <v>0</v>
      </c>
    </row>
    <row r="41" spans="1:3" x14ac:dyDescent="0.25">
      <c r="A41" s="10" t="s">
        <v>39</v>
      </c>
      <c r="B41" s="11">
        <v>0</v>
      </c>
      <c r="C41" s="12">
        <v>0</v>
      </c>
    </row>
    <row r="42" spans="1:3" x14ac:dyDescent="0.25">
      <c r="A42" s="21"/>
      <c r="B42" s="15"/>
      <c r="C42" s="16"/>
    </row>
    <row r="43" spans="1:3" s="8" customFormat="1" x14ac:dyDescent="0.25">
      <c r="A43" s="20" t="s">
        <v>40</v>
      </c>
      <c r="B43" s="6">
        <f>+B45+B50+B57</f>
        <v>1452418.1300000045</v>
      </c>
      <c r="C43" s="7">
        <f>+C45+C50+C57</f>
        <v>0</v>
      </c>
    </row>
    <row r="44" spans="1:3" s="8" customFormat="1" x14ac:dyDescent="0.25">
      <c r="A44" s="20"/>
      <c r="B44" s="6"/>
      <c r="C44" s="7"/>
    </row>
    <row r="45" spans="1:3" x14ac:dyDescent="0.25">
      <c r="A45" s="9" t="s">
        <v>41</v>
      </c>
      <c r="B45" s="6">
        <f>SUM(B46:B48)</f>
        <v>0</v>
      </c>
      <c r="C45" s="7">
        <f>SUM(C46:C48)</f>
        <v>0</v>
      </c>
    </row>
    <row r="46" spans="1:3" x14ac:dyDescent="0.25">
      <c r="A46" s="10" t="s">
        <v>42</v>
      </c>
      <c r="B46" s="11">
        <v>0</v>
      </c>
      <c r="C46" s="12">
        <v>0</v>
      </c>
    </row>
    <row r="47" spans="1:3" x14ac:dyDescent="0.25">
      <c r="A47" s="10" t="s">
        <v>43</v>
      </c>
      <c r="B47" s="11">
        <v>0</v>
      </c>
      <c r="C47" s="12">
        <v>0</v>
      </c>
    </row>
    <row r="48" spans="1:3" x14ac:dyDescent="0.25">
      <c r="A48" s="10" t="s">
        <v>44</v>
      </c>
      <c r="B48" s="11">
        <v>0</v>
      </c>
      <c r="C48" s="12">
        <v>0</v>
      </c>
    </row>
    <row r="49" spans="1:6" x14ac:dyDescent="0.25">
      <c r="A49" s="14"/>
      <c r="B49" s="15"/>
      <c r="C49" s="16"/>
    </row>
    <row r="50" spans="1:6" x14ac:dyDescent="0.25">
      <c r="A50" s="9" t="s">
        <v>45</v>
      </c>
      <c r="B50" s="6">
        <v>1452418.1300000045</v>
      </c>
      <c r="C50" s="7">
        <v>0</v>
      </c>
    </row>
    <row r="51" spans="1:6" x14ac:dyDescent="0.25">
      <c r="A51" s="10" t="s">
        <v>46</v>
      </c>
      <c r="B51" s="11">
        <v>1194855.040000001</v>
      </c>
      <c r="C51" s="12">
        <v>0</v>
      </c>
    </row>
    <row r="52" spans="1:6" x14ac:dyDescent="0.25">
      <c r="A52" s="10" t="s">
        <v>47</v>
      </c>
      <c r="B52" s="11">
        <v>257563.09000000358</v>
      </c>
      <c r="C52" s="12">
        <v>0</v>
      </c>
    </row>
    <row r="53" spans="1:6" x14ac:dyDescent="0.25">
      <c r="A53" s="10" t="s">
        <v>48</v>
      </c>
      <c r="B53" s="11">
        <v>0</v>
      </c>
      <c r="C53" s="12">
        <v>0</v>
      </c>
      <c r="D53" s="13"/>
    </row>
    <row r="54" spans="1:6" x14ac:dyDescent="0.25">
      <c r="A54" s="10" t="s">
        <v>49</v>
      </c>
      <c r="B54" s="11">
        <v>0</v>
      </c>
      <c r="C54" s="12">
        <v>0</v>
      </c>
      <c r="D54" s="13"/>
    </row>
    <row r="55" spans="1:6" x14ac:dyDescent="0.25">
      <c r="A55" s="10" t="s">
        <v>50</v>
      </c>
      <c r="B55" s="11">
        <v>0</v>
      </c>
      <c r="C55" s="12">
        <v>0</v>
      </c>
      <c r="D55" s="13"/>
    </row>
    <row r="56" spans="1:6" x14ac:dyDescent="0.25">
      <c r="A56" s="14"/>
      <c r="B56" s="15"/>
      <c r="C56" s="16"/>
    </row>
    <row r="57" spans="1:6" ht="22.5" x14ac:dyDescent="0.25">
      <c r="A57" s="9" t="s">
        <v>51</v>
      </c>
      <c r="B57" s="6">
        <v>0</v>
      </c>
      <c r="C57" s="7">
        <v>0</v>
      </c>
    </row>
    <row r="58" spans="1:6" x14ac:dyDescent="0.25">
      <c r="A58" s="10" t="s">
        <v>52</v>
      </c>
      <c r="B58" s="11">
        <v>0</v>
      </c>
      <c r="C58" s="12">
        <v>0</v>
      </c>
    </row>
    <row r="59" spans="1:6" x14ac:dyDescent="0.25">
      <c r="A59" s="10" t="s">
        <v>53</v>
      </c>
      <c r="B59" s="11">
        <v>0</v>
      </c>
      <c r="C59" s="12">
        <v>0</v>
      </c>
    </row>
    <row r="60" spans="1:6" x14ac:dyDescent="0.25">
      <c r="A60" s="22"/>
      <c r="B60" s="23"/>
      <c r="C60" s="24"/>
    </row>
    <row r="61" spans="1:6" ht="26.65" customHeight="1" x14ac:dyDescent="0.25">
      <c r="A61" s="36" t="s">
        <v>54</v>
      </c>
      <c r="B61" s="36"/>
      <c r="C61" s="36"/>
      <c r="D61" s="25"/>
      <c r="E61" s="25"/>
      <c r="F61" s="25"/>
    </row>
    <row r="62" spans="1:6" x14ac:dyDescent="0.25">
      <c r="A62" s="26"/>
      <c r="B62" s="26"/>
      <c r="C62" s="27"/>
    </row>
    <row r="63" spans="1:6" x14ac:dyDescent="0.25">
      <c r="A63" s="26"/>
      <c r="B63" s="26"/>
      <c r="C63" s="27"/>
    </row>
    <row r="64" spans="1:6" x14ac:dyDescent="0.25">
      <c r="A64" s="26"/>
      <c r="B64" s="26"/>
      <c r="C64" s="27"/>
    </row>
    <row r="65" spans="1:4" x14ac:dyDescent="0.25">
      <c r="A65" s="28" t="s">
        <v>55</v>
      </c>
      <c r="B65" s="37" t="s">
        <v>56</v>
      </c>
      <c r="C65" s="37"/>
    </row>
    <row r="66" spans="1:4" ht="48.95" customHeight="1" x14ac:dyDescent="0.25">
      <c r="A66" s="29" t="s">
        <v>57</v>
      </c>
      <c r="B66" s="37" t="s">
        <v>58</v>
      </c>
      <c r="C66" s="37"/>
      <c r="D66" s="30"/>
    </row>
  </sheetData>
  <sheetProtection formatRows="0" autoFilter="0"/>
  <mergeCells count="4">
    <mergeCell ref="A1:C1"/>
    <mergeCell ref="A61:C61"/>
    <mergeCell ref="B65:C65"/>
    <mergeCell ref="B66:C66"/>
  </mergeCells>
  <printOptions horizontalCentered="1" verticalCentered="1"/>
  <pageMargins left="0.6692913385826772" right="0.62992125984251968" top="0.98425196850393704" bottom="0.98425196850393704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2024-04-29T19:14:15Z</cp:lastPrinted>
  <dcterms:created xsi:type="dcterms:W3CDTF">2024-04-28T20:28:48Z</dcterms:created>
  <dcterms:modified xsi:type="dcterms:W3CDTF">2024-04-29T19:15:51Z</dcterms:modified>
</cp:coreProperties>
</file>