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F4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E68" i="1"/>
  <c r="E69" i="1" s="1"/>
  <c r="C68" i="1"/>
  <c r="E60" i="1"/>
  <c r="D60" i="1"/>
  <c r="D68" i="1" s="1"/>
  <c r="D69" i="1" s="1"/>
  <c r="C60" i="1"/>
  <c r="C46" i="1"/>
  <c r="C54" i="1" s="1"/>
  <c r="C55" i="1" s="1"/>
  <c r="C41" i="1"/>
  <c r="E37" i="1"/>
  <c r="D37" i="1"/>
  <c r="C37" i="1"/>
  <c r="E34" i="1"/>
  <c r="E41" i="1" s="1"/>
  <c r="D34" i="1"/>
  <c r="D41" i="1" s="1"/>
  <c r="C34" i="1"/>
  <c r="E26" i="1"/>
  <c r="D26" i="1"/>
  <c r="C26" i="1"/>
  <c r="C20" i="1"/>
  <c r="C21" i="1" s="1"/>
  <c r="C22" i="1" s="1"/>
</calcChain>
</file>

<file path=xl/sharedStrings.xml><?xml version="1.0" encoding="utf-8"?>
<sst xmlns="http://schemas.openxmlformats.org/spreadsheetml/2006/main" count="67" uniqueCount="48">
  <si>
    <t>FIDEICOMISO DEL PROGRAMA DE REFORESTACIÓN Y PROTECCIÓN A ZONAS REFORESTADAS 11226‐06‐11 &lt;&lt;FIFORES&gt;&gt;
Balance Presupuestario - LDF
Al 31 de diciembre de 2022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</si>
  <si>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</si>
  <si>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</si>
  <si>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</si>
  <si>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</si>
  <si>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</si>
  <si>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</si>
  <si>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</si>
  <si>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</si>
  <si>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</si>
  <si>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</si>
  <si>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</si>
  <si>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</si>
  <si>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</si>
  <si>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</si>
  <si>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</si>
  <si>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</si>
  <si>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</si>
  <si>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</si>
  <si>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</si>
  <si>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</si>
  <si>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</si>
  <si>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</si>
  <si>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</si>
  <si>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</si>
  <si>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</si>
  <si>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</si>
  <si>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</si>
  <si>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</si>
  <si>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</si>
  <si>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</si>
  <si>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</si>
  <si>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</si>
  <si>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</si>
  <si>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</si>
  <si>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</si>
  <si>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</si>
  <si>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</si>
  <si>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</si>
  <si>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</si>
  <si>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</si>
  <si>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</si>
  <si>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Formatos de la LDF son correctos y responsabilidad del emisor.</t>
  </si>
  <si>
    <t>_________________________________________________</t>
  </si>
  <si>
    <t>C.P. José Leopoldo Ramírez Márquez</t>
  </si>
  <si>
    <t>Mtra. María Isabel Ortiz Mantilla</t>
  </si>
  <si>
    <t>Director Administrativo</t>
  </si>
  <si>
    <t>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</si>
</sst>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0000"/>
    <numFmt numFmtId="165" formatCode="#,##0.00000000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3" fontId="3" fillId="0" borderId="12" xfId="1" applyNumberFormat="1" applyFont="1" applyBorder="1" applyAlignment="1">
      <alignment vertical="center"/>
    </xf>
    <xf numFmtId="0" fontId="3" fillId="0" borderId="4" xfId="1" applyFont="1" applyBorder="1"/>
    <xf numFmtId="0" fontId="4" fillId="0" borderId="0" xfId="1" applyFont="1" applyBorder="1" applyAlignment="1">
      <alignment vertical="center" wrapText="1"/>
    </xf>
    <xf numFmtId="3" fontId="4" fillId="0" borderId="13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 indent="1"/>
    </xf>
    <xf numFmtId="3" fontId="3" fillId="0" borderId="13" xfId="1" applyNumberFormat="1" applyFont="1" applyBorder="1" applyAlignment="1">
      <alignment vertical="center"/>
    </xf>
    <xf numFmtId="4" fontId="3" fillId="0" borderId="0" xfId="1" applyNumberFormat="1" applyFont="1"/>
    <xf numFmtId="0" fontId="3" fillId="0" borderId="0" xfId="1" applyFont="1" applyBorder="1" applyAlignment="1">
      <alignment vertical="center" wrapText="1"/>
    </xf>
    <xf numFmtId="3" fontId="4" fillId="0" borderId="13" xfId="1" applyNumberFormat="1" applyFont="1" applyFill="1" applyBorder="1" applyAlignment="1">
      <alignment vertical="center"/>
    </xf>
    <xf numFmtId="0" fontId="6" fillId="0" borderId="0" xfId="1" applyFont="1"/>
    <xf numFmtId="3" fontId="3" fillId="0" borderId="13" xfId="1" applyNumberFormat="1" applyFont="1" applyFill="1" applyBorder="1" applyAlignment="1">
      <alignment vertical="center"/>
    </xf>
    <xf numFmtId="43" fontId="3" fillId="0" borderId="0" xfId="1" applyNumberFormat="1" applyFont="1"/>
    <xf numFmtId="3" fontId="3" fillId="3" borderId="13" xfId="1" applyNumberFormat="1" applyFont="1" applyFill="1" applyBorder="1" applyAlignment="1">
      <alignment vertical="center"/>
    </xf>
    <xf numFmtId="4" fontId="6" fillId="0" borderId="0" xfId="1" applyNumberFormat="1" applyFont="1"/>
    <xf numFmtId="164" fontId="3" fillId="0" borderId="0" xfId="1" applyNumberFormat="1" applyFont="1"/>
    <xf numFmtId="3" fontId="3" fillId="0" borderId="0" xfId="1" applyNumberFormat="1" applyFont="1"/>
    <xf numFmtId="3" fontId="2" fillId="2" borderId="11" xfId="1" applyNumberFormat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165" fontId="3" fillId="0" borderId="0" xfId="1" applyNumberFormat="1" applyFont="1"/>
    <xf numFmtId="0" fontId="3" fillId="0" borderId="6" xfId="1" applyFont="1" applyBorder="1"/>
    <xf numFmtId="0" fontId="4" fillId="0" borderId="8" xfId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0" fontId="3" fillId="0" borderId="0" xfId="1" applyFont="1" applyAlignment="1">
      <alignment horizontal="center"/>
    </xf>
    <xf numFmtId="0" fontId="3" fillId="4" borderId="0" xfId="2" applyFont="1" applyFill="1" applyBorder="1" applyAlignment="1" applyProtection="1">
      <alignment horizontal="center" vertical="center"/>
      <protection locked="0"/>
    </xf>
    <xf numFmtId="0" fontId="3" fillId="0" borderId="2" xfId="2" applyFont="1" applyBorder="1" applyAlignment="1">
      <alignment horizontal="center" vertical="center" wrapText="1"/>
    </xf>
    <xf numFmtId="0" fontId="7" fillId="4" borderId="0" xfId="2" applyFont="1" applyFill="1" applyBorder="1" applyAlignment="1" applyProtection="1">
      <alignment horizontal="center" vertical="top" wrapText="1"/>
      <protection locked="0"/>
    </xf>
    <xf numFmtId="0" fontId="3" fillId="0" borderId="0" xfId="2" applyFont="1" applyAlignment="1">
      <alignment horizontal="center" vertical="top" wrapText="1"/>
    </xf>
  </cellXfs>
  <cellStyles count="3">
    <cellStyle name="Normal" xfId="0" builtinId="0"/>
    <cellStyle name="Normal 15" xfId="1"/>
    <cellStyle name="Normal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ciab/Documents/FINANCIEROS/FIFORES/ESTADOS%20FINANCIEROS/2022/12.%20Diciembre/4to%20Trim%20FIFORES%20LDF%20SF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80" zoomScaleNormal="80" workbookViewId="0">
      <selection sqref="A1:E4"/>
    </sheetView>
  </sheetViews>
  <sheetFormatPr baseColWidth="10" defaultColWidth="10.85546875" defaultRowHeight="12.75" x14ac:dyDescent="0.2"/>
  <cols>
    <col min="1" max="1" width="0.85546875" style="4" customWidth="1"/>
    <col min="2" max="2" width="90" style="4" customWidth="1"/>
    <col min="3" max="3" width="12.5703125" style="4" customWidth="1"/>
    <col min="4" max="4" width="13.42578125" style="4" customWidth="1"/>
    <col min="5" max="5" width="14.85546875" style="4" customWidth="1"/>
    <col min="6" max="6" width="20.28515625" style="4" bestFit="1" customWidth="1"/>
    <col min="7" max="7" width="12.42578125" style="4" bestFit="1" customWidth="1"/>
    <col min="8" max="8" width="11.5703125" style="4" bestFit="1" customWidth="1"/>
    <col min="9" max="16384" width="10.85546875" style="4"/>
  </cols>
  <sheetData>
    <row r="1" spans="1:7" ht="12.75" customHeight="1" x14ac:dyDescent="0.2">
      <c r="A1" s="1" t="s">
        <v>0</v>
      </c>
      <c r="B1" s="2"/>
      <c r="C1" s="2"/>
      <c r="D1" s="2"/>
      <c r="E1" s="3"/>
    </row>
    <row r="2" spans="1:7" ht="12.75" customHeight="1" x14ac:dyDescent="0.2">
      <c r="A2" s="5"/>
      <c r="B2" s="6"/>
      <c r="C2" s="6"/>
      <c r="D2" s="6"/>
      <c r="E2" s="7"/>
    </row>
    <row r="3" spans="1:7" ht="12.75" customHeight="1" x14ac:dyDescent="0.2">
      <c r="A3" s="5"/>
      <c r="B3" s="6"/>
      <c r="C3" s="6"/>
      <c r="D3" s="6"/>
      <c r="E3" s="7"/>
    </row>
    <row r="4" spans="1:7" ht="12.75" customHeight="1" x14ac:dyDescent="0.2">
      <c r="A4" s="8"/>
      <c r="B4" s="9"/>
      <c r="C4" s="9"/>
      <c r="D4" s="9"/>
      <c r="E4" s="10"/>
    </row>
    <row r="5" spans="1:7" ht="38.2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7" ht="5.0999999999999996" customHeight="1" x14ac:dyDescent="0.2">
      <c r="A6" s="14"/>
      <c r="B6" s="15"/>
      <c r="C6" s="16"/>
      <c r="D6" s="16"/>
      <c r="E6" s="16"/>
    </row>
    <row r="7" spans="1:7" x14ac:dyDescent="0.2">
      <c r="A7" s="17"/>
      <c r="B7" s="18" t="s">
        <v>5</v>
      </c>
      <c r="C7" s="19">
        <v>2485300.8199999998</v>
      </c>
      <c r="D7" s="19">
        <v>1514090.8</v>
      </c>
      <c r="E7" s="19">
        <v>1514090.8</v>
      </c>
    </row>
    <row r="8" spans="1:7" x14ac:dyDescent="0.2">
      <c r="A8" s="17"/>
      <c r="B8" s="20" t="s">
        <v>6</v>
      </c>
      <c r="C8" s="21">
        <v>2485300.8199999998</v>
      </c>
      <c r="D8" s="21">
        <v>1514090.8</v>
      </c>
      <c r="E8" s="21">
        <v>1514090.8</v>
      </c>
      <c r="F8" s="22"/>
    </row>
    <row r="9" spans="1:7" x14ac:dyDescent="0.2">
      <c r="A9" s="17"/>
      <c r="B9" s="20" t="s">
        <v>7</v>
      </c>
      <c r="C9" s="21">
        <v>0</v>
      </c>
      <c r="D9" s="21">
        <v>0</v>
      </c>
      <c r="E9" s="21">
        <v>0</v>
      </c>
    </row>
    <row r="10" spans="1:7" x14ac:dyDescent="0.2">
      <c r="A10" s="17"/>
      <c r="B10" s="20" t="s">
        <v>8</v>
      </c>
      <c r="C10" s="21">
        <v>0</v>
      </c>
      <c r="D10" s="21">
        <v>0</v>
      </c>
      <c r="E10" s="21">
        <v>0</v>
      </c>
      <c r="G10" s="22"/>
    </row>
    <row r="11" spans="1:7" ht="5.0999999999999996" customHeight="1" x14ac:dyDescent="0.2">
      <c r="A11" s="17"/>
      <c r="B11" s="23"/>
      <c r="C11" s="21"/>
      <c r="D11" s="21"/>
      <c r="E11" s="21"/>
    </row>
    <row r="12" spans="1:7" ht="14.25" x14ac:dyDescent="0.2">
      <c r="A12" s="17"/>
      <c r="B12" s="18" t="s">
        <v>9</v>
      </c>
      <c r="C12" s="19">
        <v>2485300.8200000003</v>
      </c>
      <c r="D12" s="24">
        <v>1599737.1199999999</v>
      </c>
      <c r="E12" s="24">
        <v>1575499.7200000002</v>
      </c>
      <c r="F12" s="25"/>
      <c r="G12" s="22"/>
    </row>
    <row r="13" spans="1:7" x14ac:dyDescent="0.2">
      <c r="A13" s="17"/>
      <c r="B13" s="20" t="s">
        <v>10</v>
      </c>
      <c r="C13" s="21">
        <v>2485300.8200000003</v>
      </c>
      <c r="D13" s="26">
        <v>1599737.1199999999</v>
      </c>
      <c r="E13" s="26">
        <v>1575499.7200000002</v>
      </c>
      <c r="F13" s="22"/>
    </row>
    <row r="14" spans="1:7" x14ac:dyDescent="0.2">
      <c r="A14" s="17"/>
      <c r="B14" s="20" t="s">
        <v>11</v>
      </c>
      <c r="C14" s="21">
        <v>0</v>
      </c>
      <c r="D14" s="21">
        <v>0</v>
      </c>
      <c r="E14" s="21">
        <v>0</v>
      </c>
    </row>
    <row r="15" spans="1:7" ht="5.0999999999999996" customHeight="1" x14ac:dyDescent="0.2">
      <c r="A15" s="17"/>
      <c r="B15" s="23"/>
      <c r="C15" s="21"/>
      <c r="D15" s="21"/>
      <c r="E15" s="21"/>
      <c r="F15" s="27"/>
    </row>
    <row r="16" spans="1:7" x14ac:dyDescent="0.2">
      <c r="A16" s="17"/>
      <c r="B16" s="18" t="s">
        <v>12</v>
      </c>
      <c r="C16" s="28"/>
      <c r="D16" s="21">
        <v>85646.319999999832</v>
      </c>
      <c r="E16" s="21">
        <v>61408.920000000158</v>
      </c>
      <c r="F16" s="29"/>
    </row>
    <row r="17" spans="1:6" x14ac:dyDescent="0.2">
      <c r="A17" s="17"/>
      <c r="B17" s="20" t="s">
        <v>13</v>
      </c>
      <c r="C17" s="28"/>
      <c r="D17" s="21">
        <v>85646.319999999832</v>
      </c>
      <c r="E17" s="21">
        <v>61408.920000000158</v>
      </c>
      <c r="F17" s="22"/>
    </row>
    <row r="18" spans="1:6" x14ac:dyDescent="0.2">
      <c r="A18" s="17"/>
      <c r="B18" s="20" t="s">
        <v>14</v>
      </c>
      <c r="C18" s="28"/>
      <c r="D18" s="21"/>
      <c r="E18" s="21">
        <v>0</v>
      </c>
      <c r="F18" s="30"/>
    </row>
    <row r="19" spans="1:6" ht="5.0999999999999996" customHeight="1" x14ac:dyDescent="0.2">
      <c r="A19" s="17"/>
      <c r="B19" s="23"/>
      <c r="C19" s="21"/>
      <c r="D19" s="21"/>
      <c r="E19" s="21"/>
    </row>
    <row r="20" spans="1:6" x14ac:dyDescent="0.2">
      <c r="A20" s="17"/>
      <c r="B20" s="18" t="s">
        <v>15</v>
      </c>
      <c r="C20" s="19">
        <f>C7-C12</f>
        <v>0</v>
      </c>
      <c r="D20" s="19">
        <v>0</v>
      </c>
      <c r="E20" s="19">
        <v>0</v>
      </c>
      <c r="F20" s="31"/>
    </row>
    <row r="21" spans="1:6" x14ac:dyDescent="0.2">
      <c r="A21" s="17"/>
      <c r="B21" s="18" t="s">
        <v>16</v>
      </c>
      <c r="C21" s="19">
        <f>C20-C41</f>
        <v>0</v>
      </c>
      <c r="D21" s="19">
        <v>0</v>
      </c>
      <c r="E21" s="19">
        <v>0</v>
      </c>
    </row>
    <row r="22" spans="1:6" ht="26.25" customHeight="1" x14ac:dyDescent="0.2">
      <c r="A22" s="17"/>
      <c r="B22" s="18" t="s">
        <v>17</v>
      </c>
      <c r="C22" s="19">
        <f>C21</f>
        <v>0</v>
      </c>
      <c r="D22" s="19">
        <v>-85646.319999999832</v>
      </c>
      <c r="E22" s="19">
        <v>-61408.920000000158</v>
      </c>
      <c r="F22" s="30"/>
    </row>
    <row r="23" spans="1:6" ht="26.25" customHeight="1" x14ac:dyDescent="0.2">
      <c r="A23" s="17"/>
      <c r="B23" s="23"/>
      <c r="C23" s="21"/>
      <c r="D23" s="21"/>
      <c r="E23" s="21"/>
    </row>
    <row r="24" spans="1:6" ht="26.25" customHeight="1" x14ac:dyDescent="0.2">
      <c r="A24" s="11" t="s">
        <v>18</v>
      </c>
      <c r="B24" s="12"/>
      <c r="C24" s="32" t="s">
        <v>19</v>
      </c>
      <c r="D24" s="32" t="s">
        <v>3</v>
      </c>
      <c r="E24" s="32" t="s">
        <v>20</v>
      </c>
    </row>
    <row r="25" spans="1:6" ht="5.0999999999999996" customHeight="1" x14ac:dyDescent="0.2">
      <c r="A25" s="17"/>
      <c r="B25" s="23"/>
      <c r="C25" s="21"/>
      <c r="D25" s="21"/>
      <c r="E25" s="21"/>
    </row>
    <row r="26" spans="1:6" x14ac:dyDescent="0.2">
      <c r="A26" s="17"/>
      <c r="B26" s="18" t="s">
        <v>21</v>
      </c>
      <c r="C26" s="19">
        <f>SUM(C27:C28)</f>
        <v>0</v>
      </c>
      <c r="D26" s="19">
        <f>SUM(D27:D28)</f>
        <v>0</v>
      </c>
      <c r="E26" s="19">
        <f>SUM(E27:E28)</f>
        <v>0</v>
      </c>
    </row>
    <row r="27" spans="1:6" x14ac:dyDescent="0.2">
      <c r="A27" s="17"/>
      <c r="B27" s="20" t="s">
        <v>22</v>
      </c>
      <c r="C27" s="21">
        <v>0</v>
      </c>
      <c r="D27" s="21">
        <v>0</v>
      </c>
      <c r="E27" s="21">
        <v>0</v>
      </c>
    </row>
    <row r="28" spans="1:6" x14ac:dyDescent="0.2">
      <c r="A28" s="17"/>
      <c r="B28" s="20" t="s">
        <v>23</v>
      </c>
      <c r="C28" s="21">
        <v>0</v>
      </c>
      <c r="D28" s="21">
        <v>0</v>
      </c>
      <c r="E28" s="21">
        <v>0</v>
      </c>
    </row>
    <row r="29" spans="1:6" ht="5.0999999999999996" customHeight="1" x14ac:dyDescent="0.2">
      <c r="A29" s="17"/>
      <c r="B29" s="23"/>
      <c r="C29" s="21"/>
      <c r="D29" s="21"/>
      <c r="E29" s="21"/>
    </row>
    <row r="30" spans="1:6" x14ac:dyDescent="0.2">
      <c r="A30" s="17"/>
      <c r="B30" s="18" t="s">
        <v>24</v>
      </c>
      <c r="C30" s="19">
        <v>-4.6566128730773926E-10</v>
      </c>
      <c r="D30" s="19">
        <v>-85646.319999999832</v>
      </c>
      <c r="E30" s="19">
        <v>-61408.920000000158</v>
      </c>
    </row>
    <row r="31" spans="1:6" ht="5.0999999999999996" customHeight="1" x14ac:dyDescent="0.2">
      <c r="A31" s="17"/>
      <c r="B31" s="23"/>
      <c r="C31" s="21"/>
      <c r="D31" s="21"/>
      <c r="E31" s="21"/>
    </row>
    <row r="32" spans="1:6" ht="25.5" x14ac:dyDescent="0.2">
      <c r="A32" s="33" t="s">
        <v>18</v>
      </c>
      <c r="B32" s="33"/>
      <c r="C32" s="34" t="s">
        <v>25</v>
      </c>
      <c r="D32" s="32" t="s">
        <v>3</v>
      </c>
      <c r="E32" s="34" t="s">
        <v>26</v>
      </c>
    </row>
    <row r="33" spans="1:5" ht="5.0999999999999996" customHeight="1" x14ac:dyDescent="0.2">
      <c r="A33" s="17"/>
      <c r="B33" s="35"/>
      <c r="C33" s="21"/>
      <c r="D33" s="21"/>
      <c r="E33" s="21"/>
    </row>
    <row r="34" spans="1:5" x14ac:dyDescent="0.2">
      <c r="A34" s="17"/>
      <c r="B34" s="36" t="s">
        <v>27</v>
      </c>
      <c r="C34" s="19">
        <f>SUM(C35:C36)</f>
        <v>0</v>
      </c>
      <c r="D34" s="19">
        <f>SUM(D35:D36)</f>
        <v>0</v>
      </c>
      <c r="E34" s="19">
        <f>SUM(E35:E36)</f>
        <v>0</v>
      </c>
    </row>
    <row r="35" spans="1:5" x14ac:dyDescent="0.2">
      <c r="A35" s="17"/>
      <c r="B35" s="20" t="s">
        <v>28</v>
      </c>
      <c r="C35" s="21">
        <v>0</v>
      </c>
      <c r="D35" s="21">
        <v>0</v>
      </c>
      <c r="E35" s="21">
        <v>0</v>
      </c>
    </row>
    <row r="36" spans="1:5" x14ac:dyDescent="0.2">
      <c r="A36" s="17"/>
      <c r="B36" s="20" t="s">
        <v>29</v>
      </c>
      <c r="C36" s="21">
        <v>0</v>
      </c>
      <c r="D36" s="21">
        <v>0</v>
      </c>
      <c r="E36" s="21">
        <v>0</v>
      </c>
    </row>
    <row r="37" spans="1:5" x14ac:dyDescent="0.2">
      <c r="A37" s="17"/>
      <c r="B37" s="36" t="s">
        <v>30</v>
      </c>
      <c r="C37" s="19">
        <f>SUM(C38:C39)</f>
        <v>0</v>
      </c>
      <c r="D37" s="19">
        <f>SUM(D38:D39)</f>
        <v>0</v>
      </c>
      <c r="E37" s="19">
        <f>SUM(E38:E39)</f>
        <v>0</v>
      </c>
    </row>
    <row r="38" spans="1:5" x14ac:dyDescent="0.2">
      <c r="A38" s="17"/>
      <c r="B38" s="20" t="s">
        <v>31</v>
      </c>
      <c r="C38" s="21">
        <v>0</v>
      </c>
      <c r="D38" s="21">
        <v>0</v>
      </c>
      <c r="E38" s="21">
        <v>0</v>
      </c>
    </row>
    <row r="39" spans="1:5" x14ac:dyDescent="0.2">
      <c r="A39" s="17"/>
      <c r="B39" s="20" t="s">
        <v>32</v>
      </c>
      <c r="C39" s="21">
        <v>0</v>
      </c>
      <c r="D39" s="21">
        <v>0</v>
      </c>
      <c r="E39" s="21">
        <v>0</v>
      </c>
    </row>
    <row r="40" spans="1:5" ht="5.0999999999999996" customHeight="1" x14ac:dyDescent="0.2">
      <c r="A40" s="17"/>
      <c r="B40" s="35"/>
      <c r="C40" s="21"/>
      <c r="D40" s="21"/>
      <c r="E40" s="21"/>
    </row>
    <row r="41" spans="1:5" x14ac:dyDescent="0.2">
      <c r="A41" s="17"/>
      <c r="B41" s="36" t="s">
        <v>33</v>
      </c>
      <c r="C41" s="19">
        <f>C34-C37</f>
        <v>0</v>
      </c>
      <c r="D41" s="19">
        <f>D34-D37</f>
        <v>0</v>
      </c>
      <c r="E41" s="19">
        <f>E34-E37</f>
        <v>0</v>
      </c>
    </row>
    <row r="42" spans="1:5" ht="5.0999999999999996" customHeight="1" x14ac:dyDescent="0.2">
      <c r="A42" s="17"/>
      <c r="B42" s="36"/>
      <c r="C42" s="19"/>
      <c r="D42" s="19"/>
      <c r="E42" s="19"/>
    </row>
    <row r="43" spans="1:5" ht="25.5" x14ac:dyDescent="0.2">
      <c r="A43" s="33" t="s">
        <v>18</v>
      </c>
      <c r="B43" s="33"/>
      <c r="C43" s="34" t="s">
        <v>25</v>
      </c>
      <c r="D43" s="32" t="s">
        <v>3</v>
      </c>
      <c r="E43" s="34" t="s">
        <v>26</v>
      </c>
    </row>
    <row r="44" spans="1:5" ht="5.0999999999999996" customHeight="1" x14ac:dyDescent="0.2">
      <c r="A44" s="17"/>
      <c r="B44" s="35"/>
      <c r="C44" s="21"/>
      <c r="D44" s="21"/>
      <c r="E44" s="21"/>
    </row>
    <row r="45" spans="1:5" x14ac:dyDescent="0.2">
      <c r="A45" s="17"/>
      <c r="B45" s="35" t="s">
        <v>34</v>
      </c>
      <c r="C45" s="21">
        <v>2485300.8199999998</v>
      </c>
      <c r="D45" s="21">
        <v>1514090.8</v>
      </c>
      <c r="E45" s="21">
        <v>1514090.8</v>
      </c>
    </row>
    <row r="46" spans="1:5" x14ac:dyDescent="0.2">
      <c r="A46" s="17"/>
      <c r="B46" s="35" t="s">
        <v>35</v>
      </c>
      <c r="C46" s="21">
        <f>C47-C48</f>
        <v>0</v>
      </c>
      <c r="D46" s="21">
        <v>0</v>
      </c>
      <c r="E46" s="21">
        <v>0</v>
      </c>
    </row>
    <row r="47" spans="1:5" x14ac:dyDescent="0.2">
      <c r="A47" s="17"/>
      <c r="B47" s="37" t="s">
        <v>28</v>
      </c>
      <c r="C47" s="21">
        <v>0</v>
      </c>
      <c r="D47" s="21">
        <v>0</v>
      </c>
      <c r="E47" s="21">
        <v>0</v>
      </c>
    </row>
    <row r="48" spans="1:5" x14ac:dyDescent="0.2">
      <c r="A48" s="17"/>
      <c r="B48" s="37" t="s">
        <v>31</v>
      </c>
      <c r="C48" s="21">
        <v>0</v>
      </c>
      <c r="D48" s="21">
        <v>0</v>
      </c>
      <c r="E48" s="21">
        <v>0</v>
      </c>
    </row>
    <row r="49" spans="1:8" ht="5.0999999999999996" customHeight="1" x14ac:dyDescent="0.2">
      <c r="A49" s="17"/>
      <c r="B49" s="35"/>
      <c r="C49" s="21"/>
      <c r="D49" s="21"/>
      <c r="E49" s="21"/>
    </row>
    <row r="50" spans="1:8" x14ac:dyDescent="0.2">
      <c r="A50" s="17"/>
      <c r="B50" s="35" t="s">
        <v>10</v>
      </c>
      <c r="C50" s="21">
        <v>0</v>
      </c>
      <c r="D50" s="21">
        <v>1599737.1199999999</v>
      </c>
      <c r="E50" s="21">
        <v>1575499.7200000002</v>
      </c>
      <c r="G50" s="22"/>
    </row>
    <row r="51" spans="1:8" ht="5.0999999999999996" customHeight="1" x14ac:dyDescent="0.2">
      <c r="A51" s="17"/>
      <c r="B51" s="35"/>
      <c r="C51" s="21"/>
      <c r="D51" s="21"/>
      <c r="E51" s="21"/>
      <c r="G51" s="22"/>
    </row>
    <row r="52" spans="1:8" x14ac:dyDescent="0.2">
      <c r="A52" s="17"/>
      <c r="B52" s="35" t="s">
        <v>13</v>
      </c>
      <c r="C52" s="28"/>
      <c r="D52" s="21">
        <v>0</v>
      </c>
      <c r="E52" s="21">
        <v>0</v>
      </c>
      <c r="G52" s="22"/>
    </row>
    <row r="53" spans="1:8" ht="5.0999999999999996" customHeight="1" x14ac:dyDescent="0.2">
      <c r="A53" s="17"/>
      <c r="B53" s="35"/>
      <c r="C53" s="21"/>
      <c r="D53" s="21"/>
      <c r="E53" s="21"/>
    </row>
    <row r="54" spans="1:8" x14ac:dyDescent="0.2">
      <c r="A54" s="17"/>
      <c r="B54" s="36" t="s">
        <v>36</v>
      </c>
      <c r="C54" s="19">
        <f>C45+C46-C50</f>
        <v>2485300.8199999998</v>
      </c>
      <c r="D54" s="19">
        <v>-85646.319999999832</v>
      </c>
      <c r="E54" s="19">
        <v>-61408.920000000158</v>
      </c>
      <c r="G54" s="22"/>
    </row>
    <row r="55" spans="1:8" x14ac:dyDescent="0.2">
      <c r="A55" s="17"/>
      <c r="B55" s="18" t="s">
        <v>37</v>
      </c>
      <c r="C55" s="19">
        <f>C54-C46</f>
        <v>2485300.8199999998</v>
      </c>
      <c r="D55" s="19">
        <v>-85646.319999999832</v>
      </c>
      <c r="E55" s="19">
        <v>-61408.920000000158</v>
      </c>
      <c r="F55" s="38"/>
      <c r="H55" s="22"/>
    </row>
    <row r="56" spans="1:8" ht="5.0999999999999996" customHeight="1" x14ac:dyDescent="0.2">
      <c r="A56" s="17"/>
      <c r="B56" s="35"/>
      <c r="C56" s="21"/>
      <c r="E56" s="21"/>
    </row>
    <row r="57" spans="1:8" ht="25.5" x14ac:dyDescent="0.2">
      <c r="A57" s="33" t="s">
        <v>18</v>
      </c>
      <c r="B57" s="33"/>
      <c r="C57" s="34" t="s">
        <v>25</v>
      </c>
      <c r="D57" s="32" t="s">
        <v>3</v>
      </c>
      <c r="E57" s="34" t="s">
        <v>26</v>
      </c>
      <c r="H57" s="22"/>
    </row>
    <row r="58" spans="1:8" ht="5.0999999999999996" customHeight="1" x14ac:dyDescent="0.2">
      <c r="A58" s="17"/>
      <c r="B58" s="35"/>
      <c r="C58" s="21"/>
      <c r="D58" s="21"/>
      <c r="E58" s="21"/>
    </row>
    <row r="59" spans="1:8" x14ac:dyDescent="0.2">
      <c r="A59" s="17"/>
      <c r="B59" s="35" t="s">
        <v>7</v>
      </c>
      <c r="C59" s="21">
        <v>0</v>
      </c>
      <c r="D59" s="21">
        <v>0</v>
      </c>
      <c r="E59" s="21">
        <v>0</v>
      </c>
    </row>
    <row r="60" spans="1:8" x14ac:dyDescent="0.2">
      <c r="A60" s="17"/>
      <c r="B60" s="35" t="s">
        <v>38</v>
      </c>
      <c r="C60" s="21">
        <f>C61-C62</f>
        <v>0</v>
      </c>
      <c r="D60" s="21">
        <f>D61-D62</f>
        <v>0</v>
      </c>
      <c r="E60" s="21">
        <f>E61-E62</f>
        <v>0</v>
      </c>
    </row>
    <row r="61" spans="1:8" x14ac:dyDescent="0.2">
      <c r="A61" s="17"/>
      <c r="B61" s="37" t="s">
        <v>29</v>
      </c>
      <c r="C61" s="21">
        <v>0</v>
      </c>
      <c r="D61" s="21">
        <v>0</v>
      </c>
      <c r="E61" s="21">
        <v>0</v>
      </c>
    </row>
    <row r="62" spans="1:8" x14ac:dyDescent="0.2">
      <c r="A62" s="17"/>
      <c r="B62" s="37" t="s">
        <v>32</v>
      </c>
      <c r="C62" s="21">
        <v>0</v>
      </c>
      <c r="D62" s="21">
        <v>0</v>
      </c>
      <c r="E62" s="21">
        <v>0</v>
      </c>
    </row>
    <row r="63" spans="1:8" ht="5.0999999999999996" customHeight="1" x14ac:dyDescent="0.2">
      <c r="A63" s="17"/>
      <c r="B63" s="35"/>
      <c r="C63" s="21"/>
      <c r="D63" s="21"/>
      <c r="E63" s="21"/>
    </row>
    <row r="64" spans="1:8" x14ac:dyDescent="0.2">
      <c r="A64" s="17"/>
      <c r="B64" s="35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35"/>
      <c r="C65" s="21"/>
      <c r="D65" s="21"/>
      <c r="E65" s="21"/>
    </row>
    <row r="66" spans="1:5" x14ac:dyDescent="0.2">
      <c r="A66" s="17"/>
      <c r="B66" s="35" t="s">
        <v>14</v>
      </c>
      <c r="C66" s="28"/>
      <c r="D66" s="21">
        <v>0</v>
      </c>
      <c r="E66" s="21">
        <v>0</v>
      </c>
    </row>
    <row r="67" spans="1:5" ht="5.0999999999999996" customHeight="1" x14ac:dyDescent="0.2">
      <c r="A67" s="17"/>
      <c r="B67" s="35"/>
      <c r="C67" s="21"/>
      <c r="D67" s="21"/>
      <c r="E67" s="21"/>
    </row>
    <row r="68" spans="1:5" x14ac:dyDescent="0.2">
      <c r="A68" s="17"/>
      <c r="B68" s="36" t="s">
        <v>40</v>
      </c>
      <c r="C68" s="19">
        <f>C59+C60-C64</f>
        <v>0</v>
      </c>
      <c r="D68" s="19">
        <f>D59+D60-D64-D66</f>
        <v>0</v>
      </c>
      <c r="E68" s="19">
        <f>E59+E60-E64-E66</f>
        <v>0</v>
      </c>
    </row>
    <row r="69" spans="1:5" x14ac:dyDescent="0.2">
      <c r="A69" s="17"/>
      <c r="B69" s="36" t="s">
        <v>41</v>
      </c>
      <c r="C69" s="19">
        <f>C68-C60</f>
        <v>0</v>
      </c>
      <c r="D69" s="19">
        <f>D68-D60</f>
        <v>0</v>
      </c>
      <c r="E69" s="19">
        <f>E68-E60</f>
        <v>0</v>
      </c>
    </row>
    <row r="70" spans="1:5" ht="5.0999999999999996" customHeight="1" x14ac:dyDescent="0.2">
      <c r="A70" s="39"/>
      <c r="B70" s="40"/>
      <c r="C70" s="41"/>
      <c r="D70" s="41"/>
      <c r="E70" s="41"/>
    </row>
    <row r="72" spans="1:5" x14ac:dyDescent="0.2">
      <c r="B72" s="4" t="s">
        <v>42</v>
      </c>
    </row>
    <row r="77" spans="1:5" x14ac:dyDescent="0.2">
      <c r="B77" s="42" t="s">
        <v>43</v>
      </c>
    </row>
    <row r="78" spans="1:5" ht="15" customHeight="1" x14ac:dyDescent="0.2">
      <c r="A78" s="43"/>
      <c r="B78" s="43" t="s">
        <v>44</v>
      </c>
      <c r="C78" s="44" t="s">
        <v>45</v>
      </c>
      <c r="D78" s="44"/>
      <c r="E78" s="44"/>
    </row>
    <row r="79" spans="1:5" ht="29.25" customHeight="1" x14ac:dyDescent="0.2">
      <c r="A79" s="45" t="s">
        <v>46</v>
      </c>
      <c r="B79" s="45"/>
      <c r="C79" s="46" t="s">
        <v>47</v>
      </c>
      <c r="D79" s="46"/>
      <c r="E79" s="46"/>
    </row>
  </sheetData>
  <mergeCells count="9">
    <mergeCell ref="C78:E78"/>
    <mergeCell ref="A79:B79"/>
    <mergeCell ref="C79:E79"/>
    <mergeCell ref="A1:E4"/>
    <mergeCell ref="A5:B5"/>
    <mergeCell ref="A24:B24"/>
    <mergeCell ref="A32:B32"/>
    <mergeCell ref="A43:B43"/>
    <mergeCell ref="A57:B57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2023-01-29T21:03:39Z</dcterms:created>
  <dcterms:modified xsi:type="dcterms:W3CDTF">2023-01-29T21:03:53Z</dcterms:modified>
</cp:coreProperties>
</file>