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022\1ER TRIMESTRE\PDF\"/>
    </mc:Choice>
  </mc:AlternateContent>
  <xr:revisionPtr revIDLastSave="0" documentId="8_{027B420D-2D9F-4095-AD67-982BED8CCFD8}" xr6:coauthVersionLast="47" xr6:coauthVersionMax="47" xr10:uidLastSave="{00000000-0000-0000-0000-000000000000}"/>
  <bookViews>
    <workbookView xWindow="-103" yWindow="-103" windowWidth="16663" windowHeight="8863" xr2:uid="{92062A58-2073-4EAB-9CE5-8F54A751E53B}"/>
  </bookViews>
  <sheets>
    <sheet name="322_CA 1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C28" i="1"/>
  <c r="B28" i="1"/>
  <c r="G24" i="1"/>
  <c r="G23" i="1"/>
  <c r="G28" i="1" s="1"/>
  <c r="D23" i="1"/>
  <c r="D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5" authorId="0" shapeId="0" xr:uid="{6590EBBB-793E-4774-81F9-A9501A8286AC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G19" authorId="0" shapeId="0" xr:uid="{4BAC7B63-315D-440C-A672-81B67BC743F5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G38" authorId="0" shapeId="0" xr:uid="{82A34708-465B-4832-A694-8B8EE7B3C1FD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<sst xmlns="http://schemas.openxmlformats.org/spreadsheetml/2006/main" count="60" uniqueCount="34">
  <si>
    <t xml:space="preserve">
FIDEICOMISO DEL PROGRAMA DE REFORESTACIÓN Y PROTECCIÓN A ZONAS REFORESTADAS 11226-06-11 FIFORES
ESTADO ANALÍTICO DEL EJERCICIO DEL PRESUPUESTO DE EGRESOS</t>
  </si>
  <si>
    <t>CLASIFICACIÓN ADMINISTRATIVA</t>
  </si>
  <si>
    <t xml:space="preserve">Del 01 de Enero al 31 de Marzo de 2022 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</si>
  <si>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</si>
  <si>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</si>
  <si>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</si>
  <si>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</si>
  <si>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</si>
  <si>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</si>
  <si>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</si>
  <si>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</si>
  <si>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</si>
  <si>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</si>
  <si>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FIDEICOMISO DEL PROGRAMA DE REFORESTACION Y PROTECCION A ZONAS REFORESTADAS (FIFORES)</t>
  </si>
  <si>
    <t>Total del Gasto</t>
  </si>
  <si>
    <t>FIDEICOMISO DEL PROGRAMA DE REFORESTACIÓN Y PROTECCIÓN A ZONAS REFORESTADAS 11226-06-11 FIFORES
ESTADO ANALÍTICO DEL EJERCICIO DEL PRESUPUESTO DE EGRESOS</t>
  </si>
  <si>
    <t>6 = ( 3 - 5 )</t>
  </si>
  <si>
    <t>Poder Ejecutivo</t>
  </si>
  <si>
    <t>Poder Legislativo</t>
  </si>
  <si>
    <t>NO APLICA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</si>
  <si>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</si>
  <si>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</si>
  <si>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</si>
  <si>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</si>
  <si>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</si>
  <si>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</si>
  <si>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</si>
  <si>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</si>
  <si>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</si>
  <si>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</si>
  <si>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C.P. José Leopoldo Ramírez Márquez
Director Administrativo.</t>
  </si>
  <si>
    <t>Lic. María Isabel Ortiz Mantilla
Secretaria de Medio Ambiente y Ordenamiento Territorial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</si>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</sst>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/>
  </cellStyleXfs>
  <cellXfs count="42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justify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right" vertical="top" wrapText="1"/>
    </xf>
    <xf numFmtId="165" fontId="4" fillId="3" borderId="3" xfId="1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justify" vertical="top" wrapText="1"/>
    </xf>
    <xf numFmtId="164" fontId="3" fillId="3" borderId="4" xfId="0" applyNumberFormat="1" applyFont="1" applyFill="1" applyBorder="1" applyAlignment="1">
      <alignment horizontal="justify" vertical="top" wrapText="1"/>
    </xf>
    <xf numFmtId="165" fontId="3" fillId="3" borderId="4" xfId="1" applyNumberFormat="1" applyFont="1" applyFill="1" applyBorder="1" applyAlignment="1">
      <alignment horizontal="justify" vertical="top" wrapText="1"/>
    </xf>
    <xf numFmtId="164" fontId="5" fillId="3" borderId="4" xfId="0" applyNumberFormat="1" applyFont="1" applyFill="1" applyBorder="1" applyAlignment="1">
      <alignment horizontal="justify" vertical="top" wrapText="1"/>
    </xf>
    <xf numFmtId="165" fontId="5" fillId="3" borderId="4" xfId="1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4" fontId="3" fillId="0" borderId="0" xfId="0" applyNumberFormat="1" applyFont="1"/>
    <xf numFmtId="164" fontId="3" fillId="3" borderId="0" xfId="0" applyNumberFormat="1" applyFont="1" applyFill="1"/>
    <xf numFmtId="164" fontId="3" fillId="0" borderId="0" xfId="0" applyNumberFormat="1" applyFont="1"/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3" fillId="0" borderId="5" xfId="2" applyBorder="1" applyAlignment="1">
      <alignment vertical="center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0" fontId="3" fillId="0" borderId="5" xfId="2" applyBorder="1" applyAlignment="1">
      <alignment horizontal="center" vertical="center"/>
    </xf>
    <xf numFmtId="0" fontId="3" fillId="0" borderId="5" xfId="3" applyFont="1" applyBorder="1" applyAlignment="1" applyProtection="1">
      <alignment vertical="top"/>
      <protection locked="0"/>
    </xf>
    <xf numFmtId="0" fontId="4" fillId="0" borderId="0" xfId="4" applyFont="1" applyAlignment="1" applyProtection="1">
      <alignment horizontal="center" vertical="top" wrapText="1"/>
      <protection locked="0"/>
    </xf>
    <xf numFmtId="0" fontId="3" fillId="0" borderId="6" xfId="2" applyBorder="1" applyAlignment="1">
      <alignment horizontal="center" vertical="top" wrapText="1"/>
    </xf>
    <xf numFmtId="0" fontId="4" fillId="0" borderId="5" xfId="4" applyFont="1" applyBorder="1" applyAlignment="1" applyProtection="1">
      <alignment horizontal="center" vertical="top" wrapText="1"/>
      <protection locked="0"/>
    </xf>
    <xf numFmtId="0" fontId="4" fillId="0" borderId="0" xfId="4" applyFont="1" applyAlignment="1" applyProtection="1">
      <alignment horizontal="center" vertical="top" wrapText="1"/>
      <protection locked="0"/>
    </xf>
  </cellXfs>
  <cellStyles count="5">
    <cellStyle name="Millares 2" xfId="1" xr:uid="{EF1315ED-DD24-4CC5-AA6F-7ACB25973712}"/>
    <cellStyle name="Normal" xfId="0" builtinId="0"/>
    <cellStyle name="Normal 2" xfId="2" xr:uid="{B3AF4DA6-CE17-4291-946B-8F00379DD53C}"/>
    <cellStyle name="Normal 2 2" xfId="4" xr:uid="{E63B2CFA-FE33-4E2B-885E-07B8B3F2D8E0}"/>
    <cellStyle name="Normal 2 4" xfId="3" xr:uid="{AF14319E-D3E6-4657-82FD-6F1BF3D07A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9B8F-8CDB-4505-9851-E31DCEE9A967}">
  <sheetPr>
    <pageSetUpPr fitToPage="1"/>
  </sheetPr>
  <dimension ref="A1:I59"/>
  <sheetViews>
    <sheetView showGridLines="0" tabSelected="1" zoomScale="77" zoomScaleNormal="77" workbookViewId="0">
      <selection sqref="A1:G1"/>
    </sheetView>
  </sheetViews>
  <sheetFormatPr baseColWidth="10" defaultColWidth="11.3046875" defaultRowHeight="10.3" x14ac:dyDescent="0.25"/>
  <cols>
    <col min="1" max="1" width="47.84375" style="3" customWidth="1"/>
    <col min="2" max="2" width="15.15234375" style="3" customWidth="1"/>
    <col min="3" max="3" width="15.84375" style="3" customWidth="1"/>
    <col min="4" max="4" width="16.15234375" style="3" customWidth="1"/>
    <col min="5" max="6" width="14.84375" style="3" bestFit="1" customWidth="1"/>
    <col min="7" max="7" width="17.84375" style="3" customWidth="1"/>
    <col min="8" max="8" width="2.84375" style="2" customWidth="1"/>
    <col min="9" max="9" width="11.69140625" style="3" bestFit="1" customWidth="1"/>
    <col min="10" max="16384" width="11.3046875" style="3"/>
  </cols>
  <sheetData>
    <row r="1" spans="1:9" ht="42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4" t="s">
        <v>1</v>
      </c>
      <c r="B2" s="4"/>
      <c r="C2" s="4"/>
      <c r="D2" s="4"/>
      <c r="E2" s="4"/>
      <c r="F2" s="4"/>
      <c r="G2" s="4"/>
    </row>
    <row r="3" spans="1:9" x14ac:dyDescent="0.25">
      <c r="A3" s="5" t="s">
        <v>2</v>
      </c>
      <c r="B3" s="5"/>
      <c r="C3" s="5"/>
      <c r="D3" s="5"/>
      <c r="E3" s="5"/>
      <c r="F3" s="5"/>
      <c r="G3" s="5"/>
    </row>
    <row r="4" spans="1:9" ht="16.5" customHeight="1" x14ac:dyDescent="0.25">
      <c r="A4" s="6"/>
      <c r="B4" s="6"/>
      <c r="C4" s="6"/>
      <c r="D4" s="6"/>
      <c r="E4" s="6"/>
      <c r="F4" s="6"/>
      <c r="G4" s="6"/>
    </row>
    <row r="5" spans="1:9" x14ac:dyDescent="0.25">
      <c r="A5" s="7" t="s">
        <v>3</v>
      </c>
      <c r="B5" s="8" t="s">
        <v>4</v>
      </c>
      <c r="C5" s="8"/>
      <c r="D5" s="8"/>
      <c r="E5" s="8"/>
      <c r="F5" s="8"/>
      <c r="G5" s="8" t="s">
        <v>5</v>
      </c>
    </row>
    <row r="6" spans="1:9" ht="20.6" x14ac:dyDescent="0.25">
      <c r="A6" s="9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8"/>
    </row>
    <row r="7" spans="1:9" x14ac:dyDescent="0.25">
      <c r="A7" s="11"/>
      <c r="B7" s="10">
        <v>1</v>
      </c>
      <c r="C7" s="10">
        <v>2</v>
      </c>
      <c r="D7" s="10" t="s">
        <v>11</v>
      </c>
      <c r="E7" s="10">
        <v>4</v>
      </c>
      <c r="F7" s="10">
        <v>5</v>
      </c>
      <c r="G7" s="10" t="s">
        <v>12</v>
      </c>
    </row>
    <row r="8" spans="1:9" x14ac:dyDescent="0.25">
      <c r="A8" s="12"/>
      <c r="B8" s="12"/>
      <c r="C8" s="12"/>
      <c r="D8" s="12"/>
      <c r="E8" s="12"/>
      <c r="F8" s="12"/>
      <c r="G8" s="12"/>
    </row>
    <row r="9" spans="1:9" ht="20.6" x14ac:dyDescent="0.25">
      <c r="A9" s="13" t="s">
        <v>13</v>
      </c>
      <c r="B9" s="14">
        <v>2485300.8200000003</v>
      </c>
      <c r="C9" s="15">
        <v>69996.33</v>
      </c>
      <c r="D9" s="14">
        <v>2555297.1500000004</v>
      </c>
      <c r="E9" s="14">
        <v>386808.37000000005</v>
      </c>
      <c r="F9" s="14">
        <v>275679.34999999998</v>
      </c>
      <c r="G9" s="14">
        <v>2168488.7800000003</v>
      </c>
    </row>
    <row r="10" spans="1:9" x14ac:dyDescent="0.25">
      <c r="A10" s="16"/>
      <c r="B10" s="14"/>
      <c r="C10" s="14"/>
      <c r="D10" s="14"/>
      <c r="E10" s="14"/>
      <c r="F10" s="14"/>
      <c r="G10" s="14"/>
    </row>
    <row r="11" spans="1:9" x14ac:dyDescent="0.25">
      <c r="A11" s="17"/>
      <c r="B11" s="18"/>
      <c r="C11" s="18"/>
      <c r="D11" s="18"/>
      <c r="E11" s="18"/>
      <c r="F11" s="18"/>
      <c r="G11" s="18"/>
    </row>
    <row r="12" spans="1:9" x14ac:dyDescent="0.25">
      <c r="A12" s="19" t="s">
        <v>14</v>
      </c>
      <c r="B12" s="20">
        <v>2485300.8200000003</v>
      </c>
      <c r="C12" s="20">
        <v>69996.33</v>
      </c>
      <c r="D12" s="20">
        <v>2555297.1500000004</v>
      </c>
      <c r="E12" s="20">
        <v>386808.37000000005</v>
      </c>
      <c r="F12" s="20">
        <v>275679.34999999998</v>
      </c>
      <c r="G12" s="20">
        <v>2168488.7800000003</v>
      </c>
      <c r="H12" s="21"/>
      <c r="I12" s="22"/>
    </row>
    <row r="13" spans="1:9" x14ac:dyDescent="0.25">
      <c r="A13" s="23"/>
      <c r="B13" s="23"/>
      <c r="C13" s="23"/>
      <c r="D13" s="23"/>
      <c r="E13" s="23"/>
      <c r="F13" s="23"/>
      <c r="G13" s="23"/>
    </row>
    <row r="14" spans="1:9" x14ac:dyDescent="0.25">
      <c r="A14" s="24"/>
      <c r="B14" s="24"/>
      <c r="C14" s="24"/>
      <c r="D14" s="24"/>
      <c r="E14" s="24"/>
      <c r="F14" s="24"/>
      <c r="G14" s="24"/>
    </row>
    <row r="15" spans="1:9" ht="34.5" customHeight="1" x14ac:dyDescent="0.25">
      <c r="A15" s="1" t="s">
        <v>15</v>
      </c>
      <c r="B15" s="1"/>
      <c r="C15" s="1"/>
      <c r="D15" s="1"/>
      <c r="E15" s="1"/>
      <c r="F15" s="1"/>
      <c r="G15" s="1"/>
    </row>
    <row r="16" spans="1:9" x14ac:dyDescent="0.25">
      <c r="A16" s="4" t="s">
        <v>1</v>
      </c>
      <c r="B16" s="4"/>
      <c r="C16" s="4"/>
      <c r="D16" s="4"/>
      <c r="E16" s="4"/>
      <c r="F16" s="4"/>
      <c r="G16" s="4"/>
    </row>
    <row r="17" spans="1:7" x14ac:dyDescent="0.25">
      <c r="A17" s="5" t="s">
        <v>2</v>
      </c>
      <c r="B17" s="5"/>
      <c r="C17" s="5"/>
      <c r="D17" s="5"/>
      <c r="E17" s="5"/>
      <c r="F17" s="5"/>
      <c r="G17" s="5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25" t="s">
        <v>3</v>
      </c>
      <c r="B19" s="26" t="s">
        <v>4</v>
      </c>
      <c r="C19" s="26"/>
      <c r="D19" s="26"/>
      <c r="E19" s="26"/>
      <c r="F19" s="26"/>
      <c r="G19" s="26" t="s">
        <v>5</v>
      </c>
    </row>
    <row r="20" spans="1:7" ht="12.75" hidden="1" customHeight="1" x14ac:dyDescent="0.25">
      <c r="A20" s="27"/>
      <c r="B20" s="28" t="s">
        <v>6</v>
      </c>
      <c r="C20" s="28" t="s">
        <v>7</v>
      </c>
      <c r="D20" s="28" t="s">
        <v>8</v>
      </c>
      <c r="E20" s="28" t="s">
        <v>9</v>
      </c>
      <c r="F20" s="28" t="s">
        <v>10</v>
      </c>
      <c r="G20" s="26"/>
    </row>
    <row r="21" spans="1:7" ht="38.25" hidden="1" customHeight="1" x14ac:dyDescent="0.25">
      <c r="A21" s="27"/>
      <c r="B21" s="28">
        <v>1</v>
      </c>
      <c r="C21" s="28">
        <v>2</v>
      </c>
      <c r="D21" s="28" t="s">
        <v>11</v>
      </c>
      <c r="E21" s="28">
        <v>5</v>
      </c>
      <c r="F21" s="28">
        <v>7</v>
      </c>
      <c r="G21" s="28" t="s">
        <v>16</v>
      </c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29" t="s">
        <v>17</v>
      </c>
      <c r="B23" s="15">
        <v>0</v>
      </c>
      <c r="C23" s="15">
        <v>0</v>
      </c>
      <c r="D23" s="15">
        <f>+B23+C23</f>
        <v>0</v>
      </c>
      <c r="E23" s="15">
        <v>0</v>
      </c>
      <c r="F23" s="15">
        <v>0</v>
      </c>
      <c r="G23" s="15">
        <f>+D23-E23</f>
        <v>0</v>
      </c>
    </row>
    <row r="24" spans="1:7" x14ac:dyDescent="0.25">
      <c r="A24" s="16" t="s">
        <v>18</v>
      </c>
      <c r="B24" s="14">
        <v>0</v>
      </c>
      <c r="C24" s="14" t="s">
        <v>19</v>
      </c>
      <c r="D24" s="14">
        <v>0</v>
      </c>
      <c r="E24" s="14">
        <v>0</v>
      </c>
      <c r="F24" s="14">
        <v>0</v>
      </c>
      <c r="G24" s="14">
        <f>+D24-E24</f>
        <v>0</v>
      </c>
    </row>
    <row r="25" spans="1:7" x14ac:dyDescent="0.25">
      <c r="A25" s="1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16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17"/>
      <c r="B27" s="18"/>
      <c r="C27" s="18"/>
      <c r="D27" s="18"/>
      <c r="E27" s="18"/>
      <c r="F27" s="18"/>
      <c r="G27" s="18"/>
    </row>
    <row r="28" spans="1:7" x14ac:dyDescent="0.25">
      <c r="A28" s="19" t="s">
        <v>14</v>
      </c>
      <c r="B28" s="20">
        <f t="shared" ref="B28:G28" si="0">SUM(B23:B26)</f>
        <v>0</v>
      </c>
      <c r="C28" s="20">
        <f t="shared" si="0"/>
        <v>0</v>
      </c>
      <c r="D28" s="20">
        <f t="shared" si="0"/>
        <v>0</v>
      </c>
      <c r="E28" s="20">
        <f t="shared" si="0"/>
        <v>0</v>
      </c>
      <c r="F28" s="20">
        <f t="shared" si="0"/>
        <v>0</v>
      </c>
      <c r="G28" s="20">
        <f t="shared" si="0"/>
        <v>0</v>
      </c>
    </row>
    <row r="29" spans="1:7" x14ac:dyDescent="0.25">
      <c r="A29" s="2"/>
      <c r="B29" s="2"/>
      <c r="C29" s="2"/>
      <c r="D29" s="2"/>
      <c r="E29" s="2"/>
      <c r="F29" s="2"/>
      <c r="G29" s="2"/>
    </row>
    <row r="32" spans="1:7" ht="45" customHeight="1" x14ac:dyDescent="0.25">
      <c r="A32" s="1" t="s">
        <v>0</v>
      </c>
      <c r="B32" s="1"/>
      <c r="C32" s="1"/>
      <c r="D32" s="1"/>
      <c r="E32" s="1"/>
      <c r="F32" s="1"/>
      <c r="G32" s="1"/>
    </row>
    <row r="33" spans="1:7" x14ac:dyDescent="0.25">
      <c r="A33" s="4" t="s">
        <v>1</v>
      </c>
      <c r="B33" s="4"/>
      <c r="C33" s="4"/>
      <c r="D33" s="4"/>
      <c r="E33" s="4"/>
      <c r="F33" s="4"/>
      <c r="G33" s="4"/>
    </row>
    <row r="34" spans="1:7" x14ac:dyDescent="0.25">
      <c r="A34" s="5" t="s">
        <v>2</v>
      </c>
      <c r="B34" s="5"/>
      <c r="C34" s="5"/>
      <c r="D34" s="5"/>
      <c r="E34" s="5"/>
      <c r="F34" s="5"/>
      <c r="G34" s="5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ht="0.75" customHeight="1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30" t="s">
        <v>3</v>
      </c>
      <c r="B38" s="26" t="s">
        <v>4</v>
      </c>
      <c r="C38" s="26"/>
      <c r="D38" s="26"/>
      <c r="E38" s="26"/>
      <c r="F38" s="26"/>
      <c r="G38" s="26" t="s">
        <v>5</v>
      </c>
    </row>
    <row r="39" spans="1:7" ht="20.6" x14ac:dyDescent="0.25">
      <c r="A39" s="31"/>
      <c r="B39" s="28" t="s">
        <v>6</v>
      </c>
      <c r="C39" s="28" t="s">
        <v>7</v>
      </c>
      <c r="D39" s="28" t="s">
        <v>8</v>
      </c>
      <c r="E39" s="28" t="s">
        <v>9</v>
      </c>
      <c r="F39" s="28" t="s">
        <v>10</v>
      </c>
      <c r="G39" s="26"/>
    </row>
    <row r="40" spans="1:7" x14ac:dyDescent="0.25">
      <c r="A40" s="32"/>
      <c r="B40" s="28">
        <v>1</v>
      </c>
      <c r="C40" s="28">
        <v>2</v>
      </c>
      <c r="D40" s="28" t="s">
        <v>11</v>
      </c>
      <c r="E40" s="28">
        <v>5</v>
      </c>
      <c r="F40" s="28">
        <v>7</v>
      </c>
      <c r="G40" s="28" t="s">
        <v>16</v>
      </c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ht="20.6" x14ac:dyDescent="0.25">
      <c r="A42" s="29" t="s">
        <v>22</v>
      </c>
      <c r="B42" s="14">
        <v>2485300.8200000003</v>
      </c>
      <c r="C42" s="14">
        <v>69996.33</v>
      </c>
      <c r="D42" s="14">
        <v>2555297.1500000004</v>
      </c>
      <c r="E42" s="14">
        <v>386808.37000000005</v>
      </c>
      <c r="F42" s="14">
        <v>275679.34999999998</v>
      </c>
      <c r="G42" s="14">
        <v>2168488.7800000003</v>
      </c>
    </row>
    <row r="43" spans="1:7" x14ac:dyDescent="0.25">
      <c r="A43" s="29" t="s">
        <v>23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ht="20.6" x14ac:dyDescent="0.25">
      <c r="A44" s="29" t="s">
        <v>24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ht="20.6" x14ac:dyDescent="0.25">
      <c r="A45" s="29" t="s">
        <v>25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ht="20.6" x14ac:dyDescent="0.25">
      <c r="A46" s="29" t="s">
        <v>26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ht="20.6" x14ac:dyDescent="0.25">
      <c r="A47" s="29" t="s">
        <v>27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x14ac:dyDescent="0.25">
      <c r="A48" s="29" t="s">
        <v>28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x14ac:dyDescent="0.25">
      <c r="A49" s="17"/>
      <c r="B49" s="18"/>
      <c r="C49" s="18"/>
      <c r="D49" s="18"/>
      <c r="E49" s="18"/>
      <c r="F49" s="18"/>
      <c r="G49" s="18"/>
    </row>
    <row r="50" spans="1:7" x14ac:dyDescent="0.25">
      <c r="A50" s="19" t="s">
        <v>14</v>
      </c>
      <c r="B50" s="20">
        <v>2485300.8200000003</v>
      </c>
      <c r="C50" s="20">
        <v>69996.33</v>
      </c>
      <c r="D50" s="20">
        <v>2555297.1500000004</v>
      </c>
      <c r="E50" s="20">
        <v>386808.37000000005</v>
      </c>
      <c r="F50" s="20">
        <v>275679.34999999998</v>
      </c>
      <c r="G50" s="20">
        <v>2168488.7800000003</v>
      </c>
    </row>
    <row r="51" spans="1:7" x14ac:dyDescent="0.25">
      <c r="A51" s="2" t="s">
        <v>29</v>
      </c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5" spans="1:7" ht="10.75" x14ac:dyDescent="0.25">
      <c r="A55" s="33"/>
      <c r="B55" s="34"/>
      <c r="C55" s="35"/>
      <c r="D55" s="35"/>
      <c r="E55" s="36"/>
      <c r="F55" s="36"/>
      <c r="G55" s="37"/>
    </row>
    <row r="56" spans="1:7" ht="28.5" customHeight="1" x14ac:dyDescent="0.25">
      <c r="A56" s="38" t="s">
        <v>30</v>
      </c>
      <c r="B56" s="38"/>
      <c r="C56" s="35"/>
      <c r="D56" s="35"/>
      <c r="E56" s="39" t="s">
        <v>31</v>
      </c>
      <c r="F56" s="39"/>
      <c r="G56" s="39"/>
    </row>
    <row r="57" spans="1:7" hidden="1" x14ac:dyDescent="0.25">
      <c r="A57" s="40"/>
    </row>
    <row r="58" spans="1:7" hidden="1" x14ac:dyDescent="0.25">
      <c r="A58" s="41" t="s">
        <v>32</v>
      </c>
    </row>
    <row r="59" spans="1:7" hidden="1" x14ac:dyDescent="0.25">
      <c r="A59" s="41" t="s">
        <v>33</v>
      </c>
    </row>
  </sheetData>
  <mergeCells count="23">
    <mergeCell ref="E55:F55"/>
    <mergeCell ref="A56:B56"/>
    <mergeCell ref="E56:G56"/>
    <mergeCell ref="A32:G32"/>
    <mergeCell ref="A33:G33"/>
    <mergeCell ref="A34:G34"/>
    <mergeCell ref="A35:G35"/>
    <mergeCell ref="A38:A40"/>
    <mergeCell ref="B38:F38"/>
    <mergeCell ref="G38:G39"/>
    <mergeCell ref="A15:G15"/>
    <mergeCell ref="A16:G16"/>
    <mergeCell ref="A17:G17"/>
    <mergeCell ref="A18:G18"/>
    <mergeCell ref="B19:F19"/>
    <mergeCell ref="G19:G20"/>
    <mergeCell ref="A1:G1"/>
    <mergeCell ref="A2:G2"/>
    <mergeCell ref="A3:G3"/>
    <mergeCell ref="A4:G4"/>
    <mergeCell ref="A5:A7"/>
    <mergeCell ref="B5:F5"/>
    <mergeCell ref="G5:G6"/>
  </mergeCells>
  <pageMargins left="0.7" right="0.7" top="0.41" bottom="0.75" header="0.3" footer="0.3"/>
  <pageSetup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322_CA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2022-05-01T05:30:00Z</dcterms:created>
  <dcterms:modified xsi:type="dcterms:W3CDTF">2022-05-01T05:30:10Z</dcterms:modified>
</cp:coreProperties>
</file>