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12. Diciembre\EXCEL\"/>
    </mc:Choice>
  </mc:AlternateContent>
  <bookViews>
    <workbookView xWindow="0" yWindow="0" windowWidth="24000" windowHeight="9480"/>
  </bookViews>
  <sheets>
    <sheet name="RBM" sheetId="1" r:id="rId1"/>
  </sheets>
  <externalReferences>
    <externalReference r:id="rId2"/>
    <externalReference r:id="rId3"/>
  </externalReferences>
  <definedNames>
    <definedName name="_xlnm.Print_Area" localSheetId="0">RBM!$B$1:$F$24</definedName>
    <definedName name="balanza_mes">'[2]Ene-16'!$A$1:$H$200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I15" i="1"/>
  <c r="A3" i="1"/>
</calcChain>
</file>

<file path=xl/sharedStrings.xml><?xml version="1.0" encoding="utf-8"?>
<sst xmlns="http://schemas.openxmlformats.org/spreadsheetml/2006/main" count="17" uniqueCount="17">
  <si>
    <t xml:space="preserve">
FIDEICOMISO DEL PROGRAMA DE REFORESTACIÓN Y PROTECCIÓN A ZONAS REFORESTADAS 11226‐06‐11 &lt;&lt;FIFORES&gt;&gt;
RELACION DE BIENES MUEBLES QUE COMPONEN EL PATRIMONIO</t>
  </si>
  <si>
    <t>(Cifras en pesos)</t>
  </si>
  <si>
    <t>Código</t>
  </si>
  <si>
    <t>Descripción del Bien mueble</t>
  </si>
  <si>
    <t>Valor en libros</t>
  </si>
  <si>
    <t>Automóviles y Equipo Terrestre</t>
  </si>
  <si>
    <t>Camioneta F-233</t>
  </si>
  <si>
    <t>Camioneta Ford F-350 modelo 2021</t>
  </si>
  <si>
    <t>TOTAL DE BIENES MUEBLES</t>
  </si>
  <si>
    <t>Bajo protesta de decir verdad declaramos que los Estados Financieros y sus Notas son razonablemente correctos y responsabilidad del emisor</t>
  </si>
  <si>
    <t>La relación de bienes muebles que conforman el patrimonio, se presenta en fomato electrónico según artículo 23 de la Ley de Contabilidad Gubernamental</t>
  </si>
  <si>
    <t>___________________________________</t>
  </si>
  <si>
    <t>__________________________________</t>
  </si>
  <si>
    <t>C.P. José Leopoldo Ramírez Márquez</t>
  </si>
  <si>
    <t xml:space="preserve">Mtra. María Isabel Ortiz Mantilla
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</si>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</sst>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u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3" fillId="0" borderId="0"/>
  </cellStyleXfs>
  <cellXfs count="48">
    <xf numFmtId="0" fontId="0" fillId="0" borderId="0" xfId="0"/>
    <xf numFmtId="0" fontId="2" fillId="2" borderId="0" xfId="0" applyFont="1" applyFill="1" applyAlignment="1">
      <alignment horizontal="center" wrapText="1"/>
    </xf>
    <xf numFmtId="0" fontId="3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3" xfId="0" applyFont="1" applyBorder="1" applyAlignment="1">
      <alignment vertical="center" wrapText="1"/>
    </xf>
    <xf numFmtId="0" fontId="6" fillId="0" borderId="0" xfId="0" applyFont="1" applyBorder="1"/>
    <xf numFmtId="0" fontId="3" fillId="0" borderId="4" xfId="0" applyFont="1" applyBorder="1"/>
    <xf numFmtId="43" fontId="3" fillId="0" borderId="4" xfId="1" applyFont="1" applyFill="1" applyBorder="1"/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1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3" fillId="0" borderId="4" xfId="1" applyNumberFormat="1" applyFont="1" applyBorder="1"/>
    <xf numFmtId="49" fontId="8" fillId="3" borderId="5" xfId="0" applyNumberFormat="1" applyFont="1" applyFill="1" applyBorder="1" applyAlignment="1">
      <alignment horizontal="left" vertical="top"/>
    </xf>
    <xf numFmtId="49" fontId="8" fillId="3" borderId="0" xfId="0" applyNumberFormat="1" applyFont="1" applyFill="1" applyBorder="1" applyAlignment="1">
      <alignment horizontal="left" vertical="top"/>
    </xf>
    <xf numFmtId="43" fontId="5" fillId="0" borderId="0" xfId="1" applyFont="1" applyBorder="1"/>
    <xf numFmtId="0" fontId="3" fillId="0" borderId="5" xfId="0" applyFont="1" applyBorder="1" applyAlignment="1"/>
    <xf numFmtId="0" fontId="3" fillId="0" borderId="0" xfId="0" applyFont="1" applyBorder="1"/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" fontId="2" fillId="0" borderId="4" xfId="0" applyNumberFormat="1" applyFont="1" applyFill="1" applyBorder="1"/>
    <xf numFmtId="3" fontId="4" fillId="0" borderId="0" xfId="0" applyNumberFormat="1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3" fontId="3" fillId="0" borderId="9" xfId="0" applyNumberFormat="1" applyFont="1" applyBorder="1"/>
    <xf numFmtId="43" fontId="5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center"/>
      <protection locked="0"/>
    </xf>
    <xf numFmtId="0" fontId="3" fillId="0" borderId="0" xfId="0" applyFont="1" applyBorder="1" applyAlignment="1"/>
    <xf numFmtId="0" fontId="5" fillId="0" borderId="0" xfId="2" applyFont="1" applyBorder="1" applyAlignment="1" applyProtection="1">
      <alignment horizontal="center" vertical="top"/>
      <protection locked="0"/>
    </xf>
    <xf numFmtId="0" fontId="5" fillId="0" borderId="0" xfId="2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4">
    <cellStyle name="Millares 2" xfId="1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12.%20Diciembre/EF&#180;s%20diciembre%2022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_BMC"/>
      <sheetName val="353_REV"/>
      <sheetName val="312_ESF"/>
      <sheetName val="311_ACT"/>
      <sheetName val="313_EVHP"/>
      <sheetName val="314_ECSF"/>
      <sheetName val="315_EFE"/>
      <sheetName val="316_EAA"/>
      <sheetName val="317_ADP"/>
      <sheetName val="318_IPC"/>
      <sheetName val="319_NDM"/>
      <sheetName val="319_NGA "/>
      <sheetName val="321_EAI"/>
      <sheetName val="322_EAE"/>
      <sheetName val="CA 1"/>
      <sheetName val="CTG"/>
      <sheetName val="CFG"/>
      <sheetName val="323_ENT"/>
      <sheetName val="324_IND"/>
      <sheetName val="331_GCP"/>
      <sheetName val="332_PPI"/>
      <sheetName val="333_INR "/>
      <sheetName val="325_FF"/>
      <sheetName val="IPF "/>
      <sheetName val="RBM"/>
      <sheetName val="341_BMI"/>
      <sheetName val="MPAS"/>
      <sheetName val="CBPE"/>
      <sheetName val="344_DGF"/>
      <sheetName val="345_EQB"/>
      <sheetName val="OTL"/>
      <sheetName val="ING"/>
      <sheetName val="EGR"/>
    </sheetNames>
    <sheetDataSet>
      <sheetData sheetId="0"/>
      <sheetData sheetId="1"/>
      <sheetData sheetId="2"/>
      <sheetData sheetId="3">
        <row r="19">
          <cell r="B19">
            <v>1236420.2</v>
          </cell>
        </row>
        <row r="21">
          <cell r="B21">
            <v>-681912.13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 xml:space="preserve">Al 31 de Diciembre de 2022 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I27"/>
  <sheetViews>
    <sheetView showGridLines="0" tabSelected="1" zoomScale="86" zoomScaleNormal="86" workbookViewId="0">
      <selection activeCell="E9" sqref="E9"/>
    </sheetView>
  </sheetViews>
  <sheetFormatPr baseColWidth="10" defaultColWidth="11.28515625" defaultRowHeight="11.25" x14ac:dyDescent="0.2"/>
  <cols>
    <col min="1" max="1" width="38.140625" style="2" customWidth="1"/>
    <col min="2" max="2" width="22.85546875" style="2" customWidth="1"/>
    <col min="3" max="3" width="25.5703125" style="2" customWidth="1"/>
    <col min="4" max="4" width="36.7109375" style="2" customWidth="1"/>
    <col min="5" max="5" width="22.140625" style="2" customWidth="1"/>
    <col min="6" max="6" width="15.5703125" style="2" bestFit="1" customWidth="1"/>
    <col min="7" max="7" width="11.5703125" style="3" bestFit="1" customWidth="1"/>
    <col min="8" max="8" width="11.28515625" style="3"/>
    <col min="9" max="9" width="13.28515625" style="3" bestFit="1" customWidth="1"/>
    <col min="10" max="16384" width="11.28515625" style="2"/>
  </cols>
  <sheetData>
    <row r="2" spans="1:9" ht="52.5" customHeight="1" x14ac:dyDescent="0.2">
      <c r="A2" s="1" t="s">
        <v>0</v>
      </c>
      <c r="B2" s="1"/>
      <c r="C2" s="1"/>
      <c r="D2" s="1"/>
    </row>
    <row r="3" spans="1:9" x14ac:dyDescent="0.2">
      <c r="A3" s="4" t="str">
        <f>'[1]341_BMI'!B3</f>
        <v xml:space="preserve">Al 31 de Diciembre de 2022 </v>
      </c>
      <c r="B3" s="4"/>
      <c r="C3" s="4"/>
      <c r="D3" s="4"/>
    </row>
    <row r="4" spans="1:9" x14ac:dyDescent="0.2">
      <c r="A4" s="4" t="s">
        <v>1</v>
      </c>
      <c r="B4" s="4"/>
      <c r="C4" s="4"/>
      <c r="D4" s="4"/>
      <c r="E4" s="3"/>
      <c r="F4" s="3"/>
    </row>
    <row r="5" spans="1:9" x14ac:dyDescent="0.2">
      <c r="E5" s="3"/>
      <c r="F5" s="3"/>
    </row>
    <row r="6" spans="1:9" x14ac:dyDescent="0.2">
      <c r="A6" s="5" t="s">
        <v>2</v>
      </c>
      <c r="B6" s="6" t="s">
        <v>3</v>
      </c>
      <c r="C6" s="7"/>
      <c r="D6" s="7" t="s">
        <v>4</v>
      </c>
      <c r="E6" s="8"/>
      <c r="F6" s="8"/>
      <c r="G6" s="8"/>
    </row>
    <row r="7" spans="1:9" x14ac:dyDescent="0.2">
      <c r="A7" s="9"/>
      <c r="B7" s="10" t="s">
        <v>5</v>
      </c>
      <c r="C7" s="11"/>
      <c r="D7" s="12"/>
      <c r="E7" s="8"/>
      <c r="F7" s="8"/>
      <c r="G7" s="8"/>
      <c r="H7" s="8"/>
    </row>
    <row r="8" spans="1:9" ht="15" customHeight="1" x14ac:dyDescent="0.2">
      <c r="A8" s="13"/>
      <c r="B8" s="14"/>
      <c r="C8" s="15"/>
      <c r="D8" s="16"/>
      <c r="E8" s="8"/>
      <c r="F8" s="8"/>
      <c r="G8" s="8"/>
      <c r="H8" s="8"/>
    </row>
    <row r="9" spans="1:9" ht="15" customHeight="1" x14ac:dyDescent="0.2">
      <c r="A9" s="17">
        <v>5411002</v>
      </c>
      <c r="B9" s="14" t="s">
        <v>6</v>
      </c>
      <c r="C9" s="15"/>
      <c r="D9" s="16">
        <v>0</v>
      </c>
      <c r="E9" s="8"/>
      <c r="F9" s="8"/>
      <c r="G9" s="8"/>
      <c r="H9" s="8"/>
    </row>
    <row r="10" spans="1:9" ht="15" customHeight="1" x14ac:dyDescent="0.2">
      <c r="A10" s="17">
        <v>5411003</v>
      </c>
      <c r="B10" s="18" t="s">
        <v>7</v>
      </c>
      <c r="C10" s="19"/>
      <c r="D10" s="16">
        <v>554508.06999999972</v>
      </c>
      <c r="E10" s="8"/>
      <c r="F10" s="8"/>
      <c r="G10" s="8"/>
      <c r="H10" s="8"/>
    </row>
    <row r="11" spans="1:9" x14ac:dyDescent="0.2">
      <c r="A11" s="20"/>
      <c r="B11" s="21"/>
      <c r="C11" s="22"/>
      <c r="D11" s="23"/>
      <c r="E11" s="8"/>
      <c r="F11" s="8"/>
      <c r="G11" s="8"/>
      <c r="H11" s="8"/>
    </row>
    <row r="12" spans="1:9" x14ac:dyDescent="0.2">
      <c r="A12" s="24"/>
      <c r="B12" s="25"/>
      <c r="C12" s="15"/>
      <c r="D12" s="23"/>
      <c r="E12" s="8"/>
      <c r="F12" s="8"/>
      <c r="G12" s="26"/>
      <c r="H12" s="8"/>
    </row>
    <row r="13" spans="1:9" x14ac:dyDescent="0.2">
      <c r="A13" s="24"/>
      <c r="B13" s="25"/>
      <c r="C13" s="15"/>
      <c r="D13" s="23"/>
      <c r="E13" s="8"/>
      <c r="F13" s="8"/>
      <c r="G13" s="26"/>
      <c r="H13" s="8"/>
    </row>
    <row r="14" spans="1:9" x14ac:dyDescent="0.2">
      <c r="A14" s="20"/>
      <c r="B14" s="21"/>
      <c r="C14" s="22"/>
      <c r="D14" s="23"/>
      <c r="E14" s="8"/>
      <c r="F14" s="8"/>
      <c r="G14" s="8"/>
      <c r="H14" s="8"/>
    </row>
    <row r="15" spans="1:9" x14ac:dyDescent="0.2">
      <c r="A15" s="24"/>
      <c r="B15" s="25"/>
      <c r="C15" s="15"/>
      <c r="D15" s="23"/>
      <c r="E15" s="8"/>
      <c r="F15" s="8"/>
      <c r="G15" s="26"/>
      <c r="H15" s="8"/>
      <c r="I15" s="3">
        <f>18548.4-3395.05</f>
        <v>15153.350000000002</v>
      </c>
    </row>
    <row r="16" spans="1:9" x14ac:dyDescent="0.2">
      <c r="A16" s="27"/>
      <c r="B16" s="28"/>
      <c r="C16" s="11"/>
      <c r="D16" s="23"/>
      <c r="E16" s="8"/>
      <c r="F16" s="8"/>
      <c r="G16" s="8"/>
      <c r="H16" s="8"/>
    </row>
    <row r="17" spans="1:8" x14ac:dyDescent="0.2">
      <c r="A17" s="27"/>
      <c r="B17" s="29" t="s">
        <v>8</v>
      </c>
      <c r="C17" s="30"/>
      <c r="D17" s="31">
        <v>554508.06999999972</v>
      </c>
      <c r="E17" s="32">
        <f>'[1]312_ESF'!B19+'[1]312_ESF'!B21</f>
        <v>554508.06999999995</v>
      </c>
      <c r="F17" s="8"/>
      <c r="G17" s="8"/>
      <c r="H17" s="8"/>
    </row>
    <row r="18" spans="1:8" ht="8.25" customHeight="1" x14ac:dyDescent="0.2">
      <c r="A18" s="33"/>
      <c r="B18" s="34"/>
      <c r="C18" s="35"/>
      <c r="D18" s="36"/>
      <c r="E18" s="8"/>
      <c r="F18" s="8"/>
      <c r="G18" s="8"/>
      <c r="H18" s="8"/>
    </row>
    <row r="19" spans="1:8" x14ac:dyDescent="0.2">
      <c r="E19" s="8"/>
      <c r="F19" s="37"/>
    </row>
    <row r="20" spans="1:8" x14ac:dyDescent="0.2">
      <c r="A20" s="2" t="s">
        <v>9</v>
      </c>
      <c r="E20" s="3"/>
      <c r="F20" s="3"/>
    </row>
    <row r="21" spans="1:8" x14ac:dyDescent="0.2">
      <c r="A21" s="2" t="s">
        <v>10</v>
      </c>
      <c r="E21" s="3"/>
      <c r="F21" s="3"/>
    </row>
    <row r="22" spans="1:8" x14ac:dyDescent="0.2">
      <c r="B22" s="38"/>
      <c r="E22" s="39"/>
    </row>
    <row r="23" spans="1:8" x14ac:dyDescent="0.2">
      <c r="C23" s="28"/>
      <c r="D23" s="28"/>
      <c r="E23" s="3"/>
    </row>
    <row r="24" spans="1:8" ht="12.75" customHeight="1" x14ac:dyDescent="0.2">
      <c r="C24" s="40"/>
    </row>
    <row r="25" spans="1:8" ht="12.75" customHeight="1" x14ac:dyDescent="0.2">
      <c r="A25" s="41" t="s">
        <v>11</v>
      </c>
      <c r="B25" s="42" t="s">
        <v>12</v>
      </c>
      <c r="C25" s="42"/>
      <c r="D25" s="43"/>
      <c r="E25" s="43"/>
    </row>
    <row r="26" spans="1:8" x14ac:dyDescent="0.2">
      <c r="A26" s="44" t="s">
        <v>13</v>
      </c>
      <c r="B26" s="45" t="s">
        <v>14</v>
      </c>
      <c r="C26" s="45"/>
    </row>
    <row r="27" spans="1:8" x14ac:dyDescent="0.2">
      <c r="A27" s="46" t="s">
        <v>15</v>
      </c>
      <c r="B27" s="47" t="s">
        <v>16</v>
      </c>
      <c r="C27" s="47"/>
    </row>
  </sheetData>
  <protectedRanges>
    <protectedRange sqref="A26" name="Rango1"/>
  </protectedRanges>
  <mergeCells count="8">
    <mergeCell ref="B26:C26"/>
    <mergeCell ref="B27:C27"/>
    <mergeCell ref="A2:D2"/>
    <mergeCell ref="A3:D3"/>
    <mergeCell ref="A4:D4"/>
    <mergeCell ref="B10:C10"/>
    <mergeCell ref="B17:C17"/>
    <mergeCell ref="B25:C25"/>
  </mergeCells>
  <printOptions horizontalCentered="1"/>
  <pageMargins left="0.31496062992125984" right="0.31496062992125984" top="0.35433070866141736" bottom="0.35433070866141736" header="0.31496062992125984" footer="0.31496062992125984"/>
  <pageSetup scale="81" fitToHeight="0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RBM</vt:lpstr>
      <vt:lpstr>RBM!Área_de_impresión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2023-01-29T20:54:48Z</dcterms:created>
  <dcterms:modified xsi:type="dcterms:W3CDTF">2023-01-29T20:54:56Z</dcterms:modified>
</cp:coreProperties>
</file>