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ASEG\"/>
    </mc:Choice>
  </mc:AlternateContent>
  <bookViews>
    <workbookView xWindow="0" yWindow="0" windowWidth="28800" windowHeight="11700"/>
  </bookViews>
  <sheets>
    <sheet name="P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PPI!$A$3:$Q$35</definedName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G21" i="1" s="1"/>
  <c r="E13" i="1"/>
  <c r="B13" i="1"/>
  <c r="E12" i="1"/>
  <c r="B12" i="1"/>
  <c r="I4" i="1"/>
  <c r="H4" i="1"/>
  <c r="O4" i="1" l="1"/>
  <c r="H21" i="1"/>
  <c r="Q4" i="1"/>
  <c r="L4" i="1"/>
  <c r="I21" i="1"/>
</calcChain>
</file>

<file path=xl/sharedStrings.xml><?xml version="1.0" encoding="utf-8"?>
<sst xmlns="http://schemas.openxmlformats.org/spreadsheetml/2006/main" count="30" uniqueCount="28">
  <si>
    <t>Fideicomiso de Alianza para el Campo de Guanajuato &lt;ALCAMPO&gt;
Programas y Proyectos de Inversión
Del 01 de Enero al 31 de Diciembre de 2025    
 (Cifras en Pesos)</t>
  </si>
  <si>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</si>
  <si>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</si>
  <si>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</si>
  <si>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</si>
  <si>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</si>
  <si>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</si>
  <si>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</si>
  <si>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</si>
  <si>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</si>
  <si>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</si>
  <si>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</si>
  <si>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</si>
  <si>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</si>
  <si>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</si>
  <si>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</si>
  <si>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</si>
  <si>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</si>
  <si>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</si>
  <si>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</si>
  <si>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</si>
  <si>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QC0155</t>
  </si>
  <si>
    <t>Fideicomiso de Alianza para el Campo de Guanajuato &lt;ALCAMPO&gt;</t>
  </si>
  <si>
    <t>Dirección General Agricola, Dirección General de Ganadaria</t>
  </si>
  <si>
    <t>080040100, 0180040200</t>
  </si>
  <si>
    <t>“Bajo protesta de decir verdad declaramos que los Estados Financieros y sus notas, son razonablemente correctos y son responsabilidad del emisor”.</t>
  </si>
  <si>
    <t xml:space="preserve">                 Ing. Marisol Suárez Correa                                                                                                           Juan Lara Centeno</t>
  </si>
  <si>
    <t>Presidenta Suplente del Comité Técnico                                                                         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</si>
</sst>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5" fillId="0" borderId="0"/>
    <xf numFmtId="0" fontId="7" fillId="0" borderId="0"/>
  </cellStyleXfs>
  <cellXfs count="31">
    <xf numFmtId="0" fontId="0" fillId="0" borderId="0" xfId="0"/>
    <xf numFmtId="0" fontId="4" fillId="0" borderId="0" xfId="2" applyFont="1"/>
    <xf numFmtId="0" fontId="1" fillId="0" borderId="0" xfId="2"/>
    <xf numFmtId="0" fontId="2" fillId="2" borderId="4" xfId="2" applyFont="1" applyFill="1" applyBorder="1" applyAlignment="1">
      <alignment horizontal="center" vertical="top" wrapText="1"/>
    </xf>
    <xf numFmtId="0" fontId="2" fillId="2" borderId="1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 wrapText="1"/>
    </xf>
    <xf numFmtId="0" fontId="2" fillId="2" borderId="3" xfId="2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top" wrapText="1"/>
    </xf>
    <xf numFmtId="0" fontId="2" fillId="2" borderId="6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wrapText="1"/>
    </xf>
    <xf numFmtId="4" fontId="2" fillId="2" borderId="6" xfId="2" applyNumberFormat="1" applyFont="1" applyFill="1" applyBorder="1" applyAlignment="1">
      <alignment horizontal="center" vertical="center" wrapText="1"/>
    </xf>
    <xf numFmtId="0" fontId="0" fillId="0" borderId="0" xfId="2" applyFont="1"/>
    <xf numFmtId="0" fontId="0" fillId="0" borderId="0" xfId="2" quotePrefix="1" applyFont="1"/>
    <xf numFmtId="3" fontId="4" fillId="0" borderId="0" xfId="2" applyNumberFormat="1" applyFont="1"/>
    <xf numFmtId="9" fontId="4" fillId="0" borderId="0" xfId="1" applyFont="1"/>
    <xf numFmtId="0" fontId="6" fillId="0" borderId="0" xfId="3" applyFont="1" applyProtection="1">
      <protection locked="0"/>
    </xf>
    <xf numFmtId="0" fontId="6" fillId="3" borderId="0" xfId="0" applyFont="1" applyFill="1" applyAlignment="1" applyProtection="1">
      <alignment vertical="center"/>
      <protection locked="0"/>
    </xf>
    <xf numFmtId="0" fontId="7" fillId="0" borderId="0" xfId="4" applyAlignment="1" applyProtection="1">
      <alignment vertical="top" wrapText="1"/>
      <protection locked="0"/>
    </xf>
    <xf numFmtId="4" fontId="7" fillId="0" borderId="0" xfId="4" applyNumberFormat="1" applyAlignment="1" applyProtection="1">
      <alignment horizontal="center" vertical="top"/>
      <protection locked="0"/>
    </xf>
    <xf numFmtId="4" fontId="7" fillId="0" borderId="0" xfId="4" applyNumberFormat="1" applyAlignment="1" applyProtection="1">
      <alignment vertical="top"/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vertical="top" wrapText="1"/>
      <protection locked="0"/>
    </xf>
    <xf numFmtId="0" fontId="4" fillId="0" borderId="0" xfId="2" applyFont="1" applyAlignment="1">
      <alignment vertical="top"/>
    </xf>
    <xf numFmtId="0" fontId="2" fillId="2" borderId="1" xfId="2" applyFont="1" applyFill="1" applyBorder="1" applyAlignment="1">
      <alignment horizontal="center" wrapText="1"/>
    </xf>
    <xf numFmtId="0" fontId="3" fillId="0" borderId="2" xfId="2" applyFont="1" applyBorder="1"/>
    <xf numFmtId="0" fontId="3" fillId="0" borderId="3" xfId="2" applyFont="1" applyBorder="1"/>
    <xf numFmtId="0" fontId="2" fillId="2" borderId="2" xfId="2" applyFont="1" applyFill="1" applyBorder="1" applyAlignment="1">
      <alignment horizontal="center" wrapText="1"/>
    </xf>
    <xf numFmtId="0" fontId="7" fillId="3" borderId="0" xfId="0" applyFont="1" applyFill="1" applyAlignment="1" applyProtection="1">
      <alignment horizontal="center" vertical="top" wrapText="1"/>
      <protection locked="0"/>
    </xf>
  </cellXfs>
  <cellStyles count="5">
    <cellStyle name="Normal" xfId="0" builtinId="0"/>
    <cellStyle name="Normal 2 2" xfId="4"/>
    <cellStyle name="Normal 2 3 3" xfId="3"/>
    <cellStyle name="Normal 30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DIC%20%20CUENTA%20PUBLICA%20FOF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115483388.63</v>
          </cell>
        </row>
      </sheetData>
      <sheetData sheetId="22"/>
      <sheetData sheetId="23"/>
      <sheetData sheetId="24">
        <row r="76">
          <cell r="C76">
            <v>0</v>
          </cell>
          <cell r="E76">
            <v>115483388.63000001</v>
          </cell>
          <cell r="F76">
            <v>105543868.97</v>
          </cell>
        </row>
      </sheetData>
      <sheetData sheetId="25"/>
      <sheetData sheetId="26"/>
      <sheetData sheetId="27"/>
      <sheetData sheetId="28"/>
      <sheetData sheetId="29"/>
      <sheetData sheetId="30">
        <row r="46">
          <cell r="A46" t="str">
            <v>Ing. Marisol Suárez Correa</v>
          </cell>
        </row>
      </sheetData>
      <sheetData sheetId="31">
        <row r="42">
          <cell r="A42" t="str">
            <v>Ing. Marisol Suárez Correa</v>
          </cell>
          <cell r="D42" t="str">
            <v xml:space="preserve">C.P. Juan  Lara Centeno </v>
          </cell>
        </row>
        <row r="43">
          <cell r="A43" t="str">
            <v>Presidenta Suplente del Comité</v>
          </cell>
          <cell r="D43" t="str">
            <v xml:space="preserve">Dirección de Control y Seguimiento de Fideicomisos </v>
          </cell>
        </row>
      </sheetData>
      <sheetData sheetId="32">
        <row r="12">
          <cell r="B12" t="str">
            <v>Ing. Marisol Suárez Correa</v>
          </cell>
        </row>
      </sheetData>
      <sheetData sheetId="33"/>
      <sheetData sheetId="34">
        <row r="39">
          <cell r="B39" t="str">
            <v>Ing. Marisol Suárez Correa</v>
          </cell>
        </row>
      </sheetData>
      <sheetData sheetId="35"/>
      <sheetData sheetId="36"/>
      <sheetData sheetId="37"/>
      <sheetData sheetId="38">
        <row r="15">
          <cell r="A15" t="str">
            <v>Ing. Marisol Suárez Correa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">
          <cell r="A1" t="str">
            <v>al 31 de Diciembre de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6"/>
  <sheetViews>
    <sheetView tabSelected="1" zoomScale="110" zoomScaleNormal="110" workbookViewId="0">
      <selection activeCell="E37" sqref="E37"/>
    </sheetView>
  </sheetViews>
  <sheetFormatPr baseColWidth="10" defaultColWidth="16.83203125" defaultRowHeight="15" customHeight="1" x14ac:dyDescent="0.2"/>
  <cols>
    <col min="1" max="1" width="19.83203125" style="2" customWidth="1"/>
    <col min="2" max="2" width="26.33203125" style="2" customWidth="1"/>
    <col min="3" max="3" width="16.1640625" style="2" customWidth="1"/>
    <col min="4" max="4" width="35.33203125" style="2" customWidth="1"/>
    <col min="5" max="5" width="16.83203125" style="2" customWidth="1"/>
    <col min="6" max="6" width="29.83203125" style="2" customWidth="1"/>
    <col min="7" max="7" width="12" style="2" customWidth="1"/>
    <col min="8" max="8" width="13" style="2" customWidth="1"/>
    <col min="9" max="13" width="13.33203125" style="2" customWidth="1"/>
    <col min="14" max="17" width="11.83203125" style="2" customWidth="1"/>
    <col min="18" max="26" width="12" style="2" customWidth="1"/>
    <col min="27" max="16384" width="16.83203125" style="2"/>
  </cols>
  <sheetData>
    <row r="1" spans="1:26" ht="49.5" customHeight="1" x14ac:dyDescent="0.2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3"/>
      <c r="B2" s="3"/>
      <c r="C2" s="3"/>
      <c r="D2" s="3"/>
      <c r="E2" s="3"/>
      <c r="F2" s="3"/>
      <c r="G2" s="4"/>
      <c r="H2" s="5" t="s">
        <v>1</v>
      </c>
      <c r="I2" s="6"/>
      <c r="J2" s="4"/>
      <c r="K2" s="29" t="s">
        <v>2</v>
      </c>
      <c r="L2" s="27"/>
      <c r="M2" s="28"/>
      <c r="N2" s="7" t="s">
        <v>3</v>
      </c>
      <c r="O2" s="6"/>
      <c r="P2" s="8" t="s">
        <v>4</v>
      </c>
      <c r="Q2" s="9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 x14ac:dyDescent="0.2">
      <c r="A3" s="10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1" t="s">
        <v>11</v>
      </c>
      <c r="H3" s="11" t="s">
        <v>12</v>
      </c>
      <c r="I3" s="11" t="s">
        <v>13</v>
      </c>
      <c r="J3" s="11" t="s">
        <v>14</v>
      </c>
      <c r="K3" s="11" t="s">
        <v>12</v>
      </c>
      <c r="L3" s="11" t="s">
        <v>15</v>
      </c>
      <c r="M3" s="11" t="s">
        <v>16</v>
      </c>
      <c r="N3" s="12" t="s">
        <v>17</v>
      </c>
      <c r="O3" s="12" t="s">
        <v>18</v>
      </c>
      <c r="P3" s="13" t="s">
        <v>19</v>
      </c>
      <c r="Q3" s="13" t="s">
        <v>20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4" t="s">
        <v>21</v>
      </c>
      <c r="B4" s="1" t="s">
        <v>22</v>
      </c>
      <c r="C4" s="1">
        <v>4211</v>
      </c>
      <c r="D4" s="1" t="s">
        <v>23</v>
      </c>
      <c r="E4" s="15" t="s">
        <v>24</v>
      </c>
      <c r="F4" s="1" t="s">
        <v>23</v>
      </c>
      <c r="G4" s="16">
        <v>0</v>
      </c>
      <c r="H4" s="16">
        <f>'[10]0322_EAE_PEGT_FAC_2304'!E76</f>
        <v>115483388.63000001</v>
      </c>
      <c r="I4" s="16">
        <f>'[10]0322_EAE_PEGT_FAC_2304'!F76</f>
        <v>105543868.97</v>
      </c>
      <c r="J4" s="1"/>
      <c r="K4" s="17">
        <v>1</v>
      </c>
      <c r="L4" s="17">
        <f>+I4/H4</f>
        <v>0.91393117418951508</v>
      </c>
      <c r="M4" s="1"/>
      <c r="N4" s="1"/>
      <c r="O4" s="17">
        <f>+I4/H4</f>
        <v>0.91393117418951508</v>
      </c>
      <c r="P4" s="1"/>
      <c r="Q4" s="17">
        <f>+I4/H4</f>
        <v>0.91393117418951508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4"/>
      <c r="B5" s="1"/>
      <c r="C5" s="1"/>
      <c r="D5" s="1"/>
      <c r="E5" s="1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8" t="s">
        <v>25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/>
      <c r="B12" s="1" t="str">
        <f>+'[10]0331_GCP_PEGT_FAC_2402'!A42</f>
        <v>Ing. Marisol Suárez Correa</v>
      </c>
      <c r="C12" s="1"/>
      <c r="D12" s="1"/>
      <c r="E12" s="1" t="str">
        <f>+'[10]0331_GCP_PEGT_FAC_2402'!D42</f>
        <v xml:space="preserve">C.P. Juan  Lara Centeno 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/>
      <c r="B13" s="1" t="str">
        <f>+'[10]0331_GCP_PEGT_FAC_2402'!A43</f>
        <v>Presidenta Suplente del Comité</v>
      </c>
      <c r="C13" s="1"/>
      <c r="D13" s="1"/>
      <c r="E13" s="1" t="str">
        <f>+'[10]0331_GCP_PEGT_FAC_2402'!D43</f>
        <v xml:space="preserve">Dirección de Control y Seguimiento de Fideicomisos 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hidden="1" customHeight="1" x14ac:dyDescent="0.2">
      <c r="A17" s="19" t="s">
        <v>26</v>
      </c>
      <c r="B17" s="20"/>
      <c r="C17" s="21"/>
      <c r="D17" s="22"/>
      <c r="E17" s="23"/>
      <c r="F17" s="2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hidden="1" customHeight="1" x14ac:dyDescent="0.2">
      <c r="A18" s="30" t="s">
        <v>27</v>
      </c>
      <c r="B18" s="30"/>
      <c r="C18" s="30"/>
      <c r="D18" s="30"/>
      <c r="E18" s="30"/>
      <c r="F18" s="30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hidden="1" customHeight="1" x14ac:dyDescent="0.2">
      <c r="A20" s="1"/>
      <c r="B20" s="1"/>
      <c r="C20" s="1"/>
      <c r="D20" s="1"/>
      <c r="E20" s="1"/>
      <c r="F20" s="1"/>
      <c r="G20" s="16">
        <f>'[10]0322_EAE_PEGT_FAC_2304'!C76</f>
        <v>0</v>
      </c>
      <c r="H20" s="16">
        <f>'[10]0322_EAE_PEGT_FAC_2304'!E76</f>
        <v>115483388.63000001</v>
      </c>
      <c r="I20" s="16">
        <f>'[10]0322_EAE_PEGT_FAC_2304'!F76</f>
        <v>105543868.97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hidden="1" customHeight="1" x14ac:dyDescent="0.2">
      <c r="A21" s="1"/>
      <c r="B21" s="1"/>
      <c r="C21" s="1"/>
      <c r="D21" s="1"/>
      <c r="E21" s="1"/>
      <c r="F21" s="1"/>
      <c r="G21" s="16">
        <f>+G4-G20</f>
        <v>0</v>
      </c>
      <c r="H21" s="16">
        <f>+H4-H20</f>
        <v>0</v>
      </c>
      <c r="I21" s="16">
        <f>+I4-I20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2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1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1.2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1.2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1.2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1.2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1.2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protectedRanges>
    <protectedRange sqref="A17:F18" name="Rango1_1_3"/>
  </protectedRanges>
  <mergeCells count="3">
    <mergeCell ref="A1:Q1"/>
    <mergeCell ref="K2:M2"/>
    <mergeCell ref="A18:F18"/>
  </mergeCells>
  <pageMargins left="0.31496062992125984" right="0" top="0.74803149606299213" bottom="0.74803149606299213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2026-01-15T18:13:30Z</dcterms:created>
  <dcterms:modified xsi:type="dcterms:W3CDTF">2026-01-15T21:53:51Z</dcterms:modified>
</cp:coreProperties>
</file>