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ftn1" localSheetId="0">INR!#REF!</definedName>
    <definedName name="_ftnref1" localSheetId="0">INR!#REF!</definedName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INR!$A$1:$W$14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B14" i="1"/>
  <c r="E13" i="1"/>
  <c r="B13" i="1"/>
  <c r="J4" i="1"/>
  <c r="H4" i="1"/>
  <c r="I4" i="1" s="1"/>
  <c r="G4" i="1"/>
  <c r="F4" i="1"/>
  <c r="T4" i="1" l="1"/>
</calcChain>
</file>

<file path=xl/sharedStrings.xml><?xml version="1.0" encoding="utf-8"?>
<sst xmlns="http://schemas.openxmlformats.org/spreadsheetml/2006/main" count="43" uniqueCount="38">
  <si>
    <t>Fideicomiso Alianza para el Campo de Guanajuato "ALCAMPO"
Indicadores de Resultados
Del 1 de enero al 30 de Junio de 2026
(Cifras en Pesos)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</si>
  <si>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</si>
  <si>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</si>
  <si>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</si>
  <si>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</si>
  <si>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</si>
  <si>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</si>
  <si>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</si>
  <si>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</si>
  <si>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</si>
  <si>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</si>
  <si>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</si>
  <si>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</si>
  <si>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</si>
  <si>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</si>
  <si>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</si>
  <si>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</si>
  <si>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</si>
  <si>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</si>
  <si>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</si>
  <si>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</si>
  <si>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</si>
  <si>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</si>
  <si>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</si>
  <si>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</si>
  <si>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</si>
  <si>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</si>
  <si>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</si>
  <si>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</si>
  <si>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Desempeño de funciones</t>
  </si>
  <si>
    <t>E</t>
  </si>
  <si>
    <t>Prestación de servicios públicos</t>
  </si>
  <si>
    <t>Desarrollo Económico</t>
  </si>
  <si>
    <t xml:space="preserve">Secretaría deL Campo </t>
  </si>
  <si>
    <t>NO</t>
  </si>
  <si>
    <t>sin información que revelar</t>
  </si>
  <si>
    <t>proyecto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</si>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</sst>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2" applyFont="1" applyFill="1" applyBorder="1" applyAlignment="1" applyProtection="1">
      <alignment horizontal="centerContinuous" vertical="center" wrapText="1"/>
      <protection locked="0"/>
    </xf>
    <xf numFmtId="0" fontId="2" fillId="2" borderId="2" xfId="2" applyFont="1" applyFill="1" applyBorder="1" applyAlignment="1" applyProtection="1">
      <alignment horizontal="centerContinuous" vertical="center" wrapText="1"/>
      <protection locked="0"/>
    </xf>
    <xf numFmtId="0" fontId="2" fillId="2" borderId="3" xfId="2" applyFont="1" applyFill="1" applyBorder="1" applyAlignment="1" applyProtection="1">
      <alignment horizontal="centerContinuous" vertical="center" wrapText="1"/>
      <protection locked="0"/>
    </xf>
    <xf numFmtId="0" fontId="4" fillId="0" borderId="0" xfId="0" applyFont="1"/>
    <xf numFmtId="0" fontId="5" fillId="4" borderId="4" xfId="2" applyFont="1" applyFill="1" applyBorder="1" applyAlignment="1" applyProtection="1">
      <alignment horizontal="centerContinuous" vertical="center" wrapText="1"/>
      <protection locked="0"/>
    </xf>
    <xf numFmtId="0" fontId="5" fillId="5" borderId="4" xfId="0" applyFont="1" applyFill="1" applyBorder="1" applyAlignment="1">
      <alignment horizontal="centerContinuous" vertical="center" wrapText="1"/>
    </xf>
    <xf numFmtId="0" fontId="5" fillId="7" borderId="0" xfId="3" applyFont="1" applyFill="1" applyAlignment="1">
      <alignment horizontal="centerContinuous" vertical="center" wrapText="1"/>
    </xf>
    <xf numFmtId="0" fontId="5" fillId="3" borderId="5" xfId="0" applyFont="1" applyFill="1" applyBorder="1" applyAlignment="1">
      <alignment horizontal="center" vertical="center" wrapText="1"/>
    </xf>
    <xf numFmtId="4" fontId="5" fillId="4" borderId="5" xfId="3" applyNumberFormat="1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3" applyFont="1" applyFill="1" applyBorder="1" applyAlignment="1">
      <alignment horizontal="center" vertical="center" wrapText="1"/>
    </xf>
    <xf numFmtId="0" fontId="5" fillId="7" borderId="3" xfId="3" applyFont="1" applyFill="1" applyBorder="1" applyAlignment="1">
      <alignment horizontal="center" vertical="center" wrapText="1"/>
    </xf>
    <xf numFmtId="0" fontId="5" fillId="7" borderId="5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>
      <alignment horizontal="justify" vertical="top" wrapText="1"/>
    </xf>
    <xf numFmtId="3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65" fontId="4" fillId="0" borderId="0" xfId="1" applyNumberFormat="1" applyFont="1" applyAlignment="1" applyProtection="1">
      <alignment horizontal="center" vertical="center"/>
      <protection locked="0"/>
    </xf>
    <xf numFmtId="165" fontId="4" fillId="0" borderId="5" xfId="4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4" fontId="4" fillId="0" borderId="5" xfId="1" applyFont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</cellXfs>
  <cellStyles count="5">
    <cellStyle name="Millares" xfId="1" builtinId="3"/>
    <cellStyle name="Millares 19" xfId="4"/>
    <cellStyle name="Normal" xfId="0" builtinId="0"/>
    <cellStyle name="Normal 2 2" xfId="2"/>
    <cellStyle name="Normal_141008Reportes Cuadros Institucionales-sectorialesADV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C15">
            <v>131698005.40000001</v>
          </cell>
        </row>
      </sheetData>
      <sheetData sheetId="20"/>
      <sheetData sheetId="21"/>
      <sheetData sheetId="22">
        <row r="76">
          <cell r="D76">
            <v>131698005.39999999</v>
          </cell>
          <cell r="E76">
            <v>110792567.3</v>
          </cell>
          <cell r="F76">
            <v>110721277.76000001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6">
          <cell r="B26" t="str">
            <v>Ing. Marisol Suárez Correa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W22"/>
  <sheetViews>
    <sheetView tabSelected="1" zoomScaleNormal="100" workbookViewId="0">
      <selection activeCell="D10" sqref="D10"/>
    </sheetView>
  </sheetViews>
  <sheetFormatPr baseColWidth="10" defaultColWidth="12" defaultRowHeight="12.75" x14ac:dyDescent="0.2"/>
  <cols>
    <col min="1" max="1" width="47.6640625" style="4" customWidth="1"/>
    <col min="2" max="2" width="17" style="18" customWidth="1"/>
    <col min="3" max="3" width="37" style="18" bestFit="1" customWidth="1"/>
    <col min="4" max="4" width="37" style="18" customWidth="1"/>
    <col min="5" max="5" width="27" style="18" customWidth="1"/>
    <col min="6" max="12" width="17" style="18" customWidth="1"/>
    <col min="13" max="13" width="44.1640625" style="18" customWidth="1"/>
    <col min="14" max="14" width="44" style="18" customWidth="1"/>
    <col min="15" max="15" width="14.1640625" style="18" customWidth="1"/>
    <col min="16" max="17" width="42.6640625" style="18" customWidth="1"/>
    <col min="18" max="18" width="14.6640625" style="18" customWidth="1"/>
    <col min="19" max="19" width="14" style="18" customWidth="1"/>
    <col min="20" max="20" width="12.83203125" style="18" customWidth="1"/>
    <col min="21" max="21" width="12.6640625" style="18" customWidth="1"/>
    <col min="22" max="22" width="15.6640625" style="18" customWidth="1"/>
    <col min="23" max="23" width="14.5" style="4" customWidth="1"/>
    <col min="24" max="16384" width="12" style="4"/>
  </cols>
  <sheetData>
    <row r="1" spans="1:23" ht="60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28.5" customHeight="1" x14ac:dyDescent="0.2">
      <c r="A2" s="30" t="s">
        <v>1</v>
      </c>
      <c r="B2" s="31"/>
      <c r="C2" s="31"/>
      <c r="D2" s="31"/>
      <c r="E2" s="32"/>
      <c r="F2" s="5" t="s">
        <v>2</v>
      </c>
      <c r="G2" s="5"/>
      <c r="H2" s="5"/>
      <c r="I2" s="5"/>
      <c r="J2" s="5"/>
      <c r="K2" s="6" t="s">
        <v>3</v>
      </c>
      <c r="L2" s="6"/>
      <c r="M2" s="6"/>
      <c r="N2" s="33" t="s">
        <v>4</v>
      </c>
      <c r="O2" s="34"/>
      <c r="P2" s="34"/>
      <c r="Q2" s="34"/>
      <c r="R2" s="34"/>
      <c r="S2" s="34"/>
      <c r="T2" s="35"/>
      <c r="U2" s="7" t="s">
        <v>5</v>
      </c>
      <c r="V2" s="7"/>
      <c r="W2" s="7"/>
    </row>
    <row r="3" spans="1:23" ht="84" customHeight="1" x14ac:dyDescent="0.2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9" t="s">
        <v>13</v>
      </c>
      <c r="I3" s="10" t="s">
        <v>14</v>
      </c>
      <c r="J3" s="10" t="s">
        <v>15</v>
      </c>
      <c r="K3" s="11" t="s">
        <v>16</v>
      </c>
      <c r="L3" s="11" t="s">
        <v>17</v>
      </c>
      <c r="M3" s="11" t="s">
        <v>18</v>
      </c>
      <c r="N3" s="12" t="s">
        <v>19</v>
      </c>
      <c r="O3" s="12" t="s">
        <v>20</v>
      </c>
      <c r="P3" s="12" t="s">
        <v>21</v>
      </c>
      <c r="Q3" s="12" t="s">
        <v>22</v>
      </c>
      <c r="R3" s="12" t="s">
        <v>23</v>
      </c>
      <c r="S3" s="12" t="s">
        <v>24</v>
      </c>
      <c r="T3" s="12" t="s">
        <v>25</v>
      </c>
      <c r="U3" s="13" t="s">
        <v>26</v>
      </c>
      <c r="V3" s="14" t="s">
        <v>27</v>
      </c>
      <c r="W3" s="14" t="s">
        <v>28</v>
      </c>
    </row>
    <row r="4" spans="1:23" s="26" customFormat="1" ht="27" customHeight="1" x14ac:dyDescent="0.2">
      <c r="A4" s="22" t="s">
        <v>29</v>
      </c>
      <c r="B4" s="23" t="s">
        <v>30</v>
      </c>
      <c r="C4" s="22" t="s">
        <v>31</v>
      </c>
      <c r="D4" s="22" t="s">
        <v>32</v>
      </c>
      <c r="E4" s="23" t="s">
        <v>33</v>
      </c>
      <c r="F4" s="24">
        <f>+'[11]0321_EAI PARA ASEG 2'!C15</f>
        <v>131698005.40000001</v>
      </c>
      <c r="G4" s="24">
        <f>+'[11]0322_EAE_PEGT_FAC_2304 2'!D76</f>
        <v>131698005.39999999</v>
      </c>
      <c r="H4" s="24">
        <f>+'[11]0322_EAE_PEGT_FAC_2304 2'!E76</f>
        <v>110792567.3</v>
      </c>
      <c r="I4" s="25">
        <f>H4</f>
        <v>110792567.3</v>
      </c>
      <c r="J4" s="24">
        <f>+'[11]0322_EAE_PEGT_FAC_2304 2'!F76</f>
        <v>110721277.76000001</v>
      </c>
      <c r="K4" s="26" t="s">
        <v>34</v>
      </c>
      <c r="L4" s="26" t="s">
        <v>35</v>
      </c>
      <c r="M4" s="26" t="s">
        <v>35</v>
      </c>
      <c r="N4" s="26" t="s">
        <v>35</v>
      </c>
      <c r="O4" s="26" t="s">
        <v>35</v>
      </c>
      <c r="P4" s="27" t="s">
        <v>35</v>
      </c>
      <c r="Q4" s="27" t="s">
        <v>35</v>
      </c>
      <c r="R4" s="28">
        <v>100</v>
      </c>
      <c r="S4" s="28">
        <v>100</v>
      </c>
      <c r="T4" s="29">
        <f>+H4*100/F4</f>
        <v>84.126230282300085</v>
      </c>
      <c r="U4" s="28">
        <v>100</v>
      </c>
      <c r="V4" s="28">
        <v>100</v>
      </c>
      <c r="W4" s="26" t="s">
        <v>36</v>
      </c>
    </row>
    <row r="5" spans="1:23" x14ac:dyDescent="0.2">
      <c r="A5" s="15"/>
      <c r="B5" s="16"/>
      <c r="C5" s="15"/>
      <c r="D5" s="15"/>
      <c r="E5" s="16"/>
      <c r="F5" s="16"/>
      <c r="G5" s="16"/>
      <c r="H5" s="16"/>
      <c r="I5" s="16"/>
      <c r="J5" s="16"/>
      <c r="K5" s="4"/>
      <c r="L5" s="4"/>
      <c r="M5" s="4"/>
      <c r="N5" s="4"/>
      <c r="O5" s="4"/>
      <c r="P5" s="17"/>
      <c r="Q5" s="17"/>
    </row>
    <row r="6" spans="1:23" s="26" customFormat="1" ht="24.75" customHeight="1" x14ac:dyDescent="0.2">
      <c r="A6" s="22" t="s">
        <v>37</v>
      </c>
      <c r="B6" s="23"/>
      <c r="C6" s="22"/>
      <c r="D6" s="22"/>
      <c r="E6" s="23"/>
      <c r="F6" s="23"/>
      <c r="G6" s="23"/>
      <c r="H6" s="23"/>
      <c r="I6" s="23"/>
      <c r="J6" s="23"/>
      <c r="P6" s="27"/>
      <c r="Q6" s="27"/>
      <c r="R6" s="28"/>
      <c r="S6" s="28"/>
      <c r="T6" s="28"/>
      <c r="U6" s="28"/>
      <c r="V6" s="28"/>
    </row>
    <row r="7" spans="1:23" x14ac:dyDescent="0.2">
      <c r="A7" s="15"/>
      <c r="B7" s="16"/>
      <c r="C7" s="15"/>
      <c r="D7" s="15"/>
      <c r="E7" s="16"/>
      <c r="F7" s="16"/>
      <c r="G7" s="16"/>
      <c r="H7" s="16"/>
      <c r="I7" s="16"/>
      <c r="J7" s="16"/>
      <c r="K7" s="4"/>
      <c r="L7" s="4"/>
      <c r="M7" s="4"/>
      <c r="N7" s="4"/>
      <c r="O7" s="4"/>
      <c r="P7" s="17"/>
      <c r="Q7" s="17"/>
    </row>
    <row r="8" spans="1:23" x14ac:dyDescent="0.2">
      <c r="A8" s="15"/>
      <c r="B8" s="16"/>
      <c r="C8" s="15"/>
      <c r="D8" s="15"/>
      <c r="E8" s="16"/>
      <c r="F8" s="16"/>
      <c r="G8" s="16"/>
      <c r="H8" s="16"/>
      <c r="I8" s="16"/>
      <c r="J8" s="16"/>
      <c r="K8" s="4"/>
      <c r="L8" s="4"/>
      <c r="M8" s="4"/>
      <c r="N8" s="4"/>
      <c r="O8" s="4"/>
      <c r="P8" s="17"/>
      <c r="Q8" s="17"/>
    </row>
    <row r="9" spans="1:23" x14ac:dyDescent="0.2">
      <c r="A9" s="15"/>
      <c r="B9" s="16"/>
      <c r="C9" s="15"/>
      <c r="D9" s="15"/>
      <c r="E9" s="16"/>
      <c r="F9" s="16"/>
      <c r="G9" s="16"/>
      <c r="H9" s="16"/>
      <c r="I9" s="16"/>
      <c r="J9" s="16"/>
      <c r="K9" s="4"/>
      <c r="L9" s="4"/>
      <c r="M9" s="4"/>
      <c r="N9" s="4"/>
      <c r="O9" s="4"/>
      <c r="P9" s="17"/>
      <c r="Q9" s="17"/>
    </row>
    <row r="10" spans="1:23" x14ac:dyDescent="0.2">
      <c r="A10" s="15"/>
      <c r="B10" s="16"/>
      <c r="C10" s="15"/>
      <c r="D10" s="15"/>
      <c r="E10" s="16"/>
      <c r="F10" s="16"/>
      <c r="G10" s="16"/>
      <c r="H10" s="16"/>
      <c r="I10" s="16"/>
      <c r="J10" s="16"/>
      <c r="K10" s="4"/>
      <c r="L10" s="4"/>
      <c r="M10" s="4"/>
      <c r="N10" s="4"/>
      <c r="O10" s="4"/>
      <c r="P10" s="17"/>
      <c r="Q10" s="17"/>
    </row>
    <row r="11" spans="1:23" x14ac:dyDescent="0.2">
      <c r="A11" s="15"/>
      <c r="B11" s="16"/>
      <c r="C11" s="15"/>
      <c r="D11" s="15"/>
      <c r="E11" s="16"/>
      <c r="F11" s="16"/>
      <c r="G11" s="16"/>
      <c r="H11" s="16"/>
      <c r="I11" s="16"/>
      <c r="J11" s="16"/>
      <c r="K11" s="4"/>
      <c r="L11" s="4"/>
      <c r="M11" s="4"/>
      <c r="N11" s="4"/>
      <c r="O11" s="4"/>
      <c r="P11" s="17"/>
      <c r="Q11" s="17"/>
    </row>
    <row r="12" spans="1:23" x14ac:dyDescent="0.2">
      <c r="A12" s="15"/>
      <c r="B12" s="16"/>
      <c r="C12" s="15"/>
      <c r="D12" s="15"/>
      <c r="E12" s="16"/>
      <c r="F12" s="16"/>
      <c r="G12" s="16"/>
      <c r="H12" s="16"/>
      <c r="I12" s="16"/>
      <c r="J12" s="16"/>
      <c r="K12" s="4"/>
      <c r="L12" s="4"/>
      <c r="M12" s="4"/>
      <c r="N12" s="4"/>
      <c r="O12" s="4"/>
      <c r="P12" s="19"/>
      <c r="Q12" s="19"/>
    </row>
    <row r="13" spans="1:23" x14ac:dyDescent="0.2">
      <c r="A13" s="15"/>
      <c r="B13" s="16" t="str">
        <f>[11]Hoja2!A1</f>
        <v>Ing. Marisol Suárez Correa</v>
      </c>
      <c r="C13" s="15"/>
      <c r="D13" s="15"/>
      <c r="E13" s="16" t="str">
        <f>[11]Hoja2!C1</f>
        <v xml:space="preserve">C.P. Juan  Lara Centeno </v>
      </c>
      <c r="F13" s="16"/>
      <c r="G13" s="16"/>
      <c r="H13" s="16"/>
      <c r="I13" s="16"/>
      <c r="J13" s="16"/>
      <c r="K13" s="4"/>
      <c r="L13" s="4"/>
      <c r="M13" s="4"/>
      <c r="N13" s="4"/>
      <c r="O13" s="4"/>
      <c r="P13" s="17"/>
      <c r="Q13" s="17"/>
    </row>
    <row r="14" spans="1:23" x14ac:dyDescent="0.2">
      <c r="A14" s="15"/>
      <c r="B14" s="16" t="str">
        <f>[11]Hoja2!A2</f>
        <v>Presidenta Suplente del Comité</v>
      </c>
      <c r="C14" s="15"/>
      <c r="D14" s="15"/>
      <c r="E14" s="16" t="str">
        <f>[11]Hoja2!C2</f>
        <v xml:space="preserve">Dirección de Control y Seguimiento de Fideicomisos </v>
      </c>
      <c r="F14" s="16"/>
      <c r="G14" s="16"/>
      <c r="H14" s="16"/>
      <c r="I14" s="16"/>
      <c r="J14" s="16"/>
      <c r="K14" s="4"/>
      <c r="L14" s="4"/>
      <c r="M14" s="4"/>
      <c r="N14" s="4"/>
      <c r="O14" s="4"/>
      <c r="P14" s="17"/>
      <c r="Q14" s="17"/>
    </row>
    <row r="15" spans="1:23" x14ac:dyDescent="0.2">
      <c r="A15" s="15"/>
      <c r="B15" s="16"/>
      <c r="C15" s="15"/>
      <c r="D15" s="15"/>
      <c r="E15" s="16"/>
      <c r="F15" s="16"/>
      <c r="G15" s="16"/>
      <c r="H15" s="16"/>
      <c r="I15" s="16"/>
      <c r="J15" s="16"/>
      <c r="K15" s="4"/>
      <c r="L15" s="4"/>
      <c r="M15" s="4"/>
      <c r="N15" s="4"/>
      <c r="O15" s="4"/>
      <c r="P15" s="17"/>
      <c r="Q15" s="17"/>
    </row>
    <row r="16" spans="1:23" x14ac:dyDescent="0.2">
      <c r="A16" s="15"/>
      <c r="B16" s="16"/>
      <c r="C16" s="15"/>
      <c r="D16" s="15"/>
      <c r="E16" s="16"/>
      <c r="F16" s="16"/>
      <c r="G16" s="16"/>
      <c r="H16" s="16"/>
      <c r="I16" s="16"/>
      <c r="J16" s="16"/>
      <c r="K16" s="4"/>
      <c r="L16" s="4"/>
      <c r="M16" s="4"/>
      <c r="N16" s="4"/>
      <c r="O16" s="4"/>
      <c r="P16" s="17"/>
      <c r="Q16" s="17"/>
    </row>
    <row r="17" spans="1:17" x14ac:dyDescent="0.2">
      <c r="A17" s="15"/>
      <c r="B17" s="16"/>
      <c r="C17" s="15"/>
      <c r="D17" s="15"/>
      <c r="E17" s="16"/>
      <c r="F17" s="16"/>
      <c r="G17" s="16"/>
      <c r="H17" s="16"/>
      <c r="I17" s="16"/>
      <c r="J17" s="16"/>
      <c r="K17" s="4"/>
      <c r="L17" s="4"/>
      <c r="M17" s="4"/>
      <c r="N17" s="4"/>
      <c r="O17" s="4"/>
      <c r="P17" s="17"/>
      <c r="Q17" s="17"/>
    </row>
    <row r="18" spans="1:17" x14ac:dyDescent="0.2">
      <c r="A18" s="15"/>
      <c r="B18" s="16"/>
      <c r="C18" s="15"/>
      <c r="D18" s="15"/>
      <c r="E18" s="16"/>
      <c r="F18" s="16"/>
      <c r="G18" s="16"/>
      <c r="H18" s="16"/>
      <c r="I18" s="16"/>
      <c r="J18" s="16"/>
      <c r="K18" s="4"/>
      <c r="L18" s="4"/>
      <c r="M18" s="4"/>
      <c r="N18" s="4"/>
      <c r="O18" s="4"/>
      <c r="P18" s="17"/>
      <c r="Q18" s="17"/>
    </row>
    <row r="19" spans="1:17" x14ac:dyDescent="0.2">
      <c r="A19" s="15"/>
      <c r="B19" s="16"/>
      <c r="C19" s="15"/>
      <c r="D19" s="15"/>
      <c r="E19" s="16"/>
      <c r="F19" s="16"/>
      <c r="G19" s="16"/>
      <c r="H19" s="16"/>
      <c r="I19" s="16"/>
      <c r="J19" s="16"/>
      <c r="K19" s="4"/>
      <c r="L19" s="4"/>
      <c r="M19" s="4"/>
      <c r="N19" s="4"/>
      <c r="O19" s="4"/>
      <c r="P19" s="17"/>
      <c r="Q19" s="17"/>
    </row>
    <row r="21" spans="1:17" x14ac:dyDescent="0.2">
      <c r="F21" s="20"/>
      <c r="G21" s="20"/>
      <c r="H21" s="20"/>
      <c r="I21" s="20"/>
      <c r="J21" s="20"/>
    </row>
    <row r="22" spans="1:17" x14ac:dyDescent="0.2">
      <c r="F22" s="21"/>
      <c r="G22" s="21"/>
      <c r="H22" s="21"/>
      <c r="I22" s="21"/>
      <c r="J22" s="21"/>
    </row>
  </sheetData>
  <mergeCells count="2">
    <mergeCell ref="A2:E2"/>
    <mergeCell ref="N2:T2"/>
  </mergeCells>
  <pageMargins left="0.28000000000000003" right="0.18" top="0.74803149606299213" bottom="0.74803149606299213" header="0.31496062992125984" footer="0.31496062992125984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2026-07-10T20:10:54Z</cp:lastPrinted>
  <dcterms:created xsi:type="dcterms:W3CDTF">2026-07-10T15:49:46Z</dcterms:created>
  <dcterms:modified xsi:type="dcterms:W3CDTF">2026-07-10T20:10:58Z</dcterms:modified>
</cp:coreProperties>
</file>