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DG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[2]ECABR!#REF!</definedName>
    <definedName name="A">[2]ECABR!#REF!</definedName>
    <definedName name="A_impresión_IM" localSheetId="0">[2]ECABR!#REF!</definedName>
    <definedName name="A_impresión_IM">[2]ECABR!#REF!</definedName>
    <definedName name="A325_FFF_PEGT_CLC_2301">[2]ECABR!#REF!</definedName>
    <definedName name="abc" localSheetId="0">[3]TOTAL!#REF!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 localSheetId="0">[6]EGRESOS!#REF!</definedName>
    <definedName name="_xlnm.Extract">[6]EGRESOS!#REF!</definedName>
    <definedName name="_xlnm.Print_Area" localSheetId="0">DGF!$A$1:$E$21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[9]REPORTO!#REF!</definedName>
    <definedName name="_xlnm.Database">[9]REPORTO!#REF!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 localSheetId="0">#REF!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 localSheetId="0">#REF!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[10]T1705HF!$B$20:$B$20</definedName>
    <definedName name="ju" localSheetId="0">[9]REPORTO!#REF!</definedName>
    <definedName name="ju">[9]REPORTO!#REF!</definedName>
    <definedName name="mao" localSheetId="0">[2]ECABR!#REF!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 localSheetId="0">#REF!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 localSheetId="0">#REF!</definedName>
    <definedName name="REPORTO">#REF!</definedName>
    <definedName name="SALDO_PENDIENTE">'[5]Info General'!$F$18</definedName>
    <definedName name="TCAIE">[11]CH1902!$B$20:$B$20</definedName>
    <definedName name="TCFEEIS" localSheetId="0">#REF!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 localSheetId="0">#REF!</definedName>
    <definedName name="TRASP">#REF!</definedName>
    <definedName name="TRIMESTRE">'[5]Info General'!$C$16</definedName>
    <definedName name="U" localSheetId="0">#REF!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16" i="1" l="1"/>
  <c r="A16" i="1"/>
  <c r="C15" i="1"/>
  <c r="A15" i="1"/>
  <c r="D6" i="1"/>
  <c r="C6" i="1"/>
  <c r="G6" i="1" s="1"/>
  <c r="D5" i="1"/>
  <c r="C5" i="1"/>
</calcChain>
</file>

<file path=xl/sharedStrings.xml><?xml version="1.0" encoding="utf-8"?>
<sst xmlns="http://schemas.openxmlformats.org/spreadsheetml/2006/main" count="21" uniqueCount="19">
  <si>
    <t>Fideicomiso Alianza para el Campo de Guanajuato "ALCAMPO"
Formato del ejercicio y destino de gasto federalizado y reintegros
Al período 30 de Septiembre de 2025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</si>
  <si>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</si>
  <si>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</si>
  <si>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</si>
  <si>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</si>
  <si>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</si>
  <si>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</si>
  <si>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Fideicomiso Alianza para el Campo de Guanajuato "ALCAMPO"
</t>
  </si>
  <si>
    <t>Pago de proyectos</t>
  </si>
  <si>
    <t>Gastos de operación</t>
  </si>
  <si>
    <t>estos importes de donde vienen---- DE INSTRUCCIONES FEDERALES</t>
  </si>
  <si>
    <t>Bajo protesta de decir verdad declaramos que los Estados Financieros y sus notas, son razonablemente correctos y son responsabilidad del emisor.</t>
  </si>
  <si>
    <t>Ing. Marisol Suárez Correa</t>
  </si>
  <si>
    <t xml:space="preserve">Juan Lara Centeno </t>
  </si>
  <si>
    <t>Presidenta Suplente del Comité Tecnico</t>
  </si>
  <si>
    <t>Dirección de Control y Seguimiento de Fideicomisos</t>
  </si>
  <si>
    <t>sanidades estatal</t>
  </si>
  <si>
    <t>sanidades federal</t>
  </si>
  <si>
    <t>Remanente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</si>
</sst>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[$$-440A]* #,##0.00_-;\-[$$-440A]* #,##0.00_-;_-[$$-440A]* &quot;-&quot;??_-;_-@_-"/>
  </numFmts>
  <fonts count="6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2" fillId="0" borderId="0"/>
    <xf numFmtId="0" fontId="21" fillId="0" borderId="0"/>
    <xf numFmtId="165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6" fillId="37" borderId="0" applyNumberFormat="0" applyBorder="0" applyAlignment="0" applyProtection="0"/>
    <xf numFmtId="0" fontId="7" fillId="2" borderId="0" applyNumberFormat="0" applyBorder="0" applyAlignment="0" applyProtection="0"/>
    <xf numFmtId="0" fontId="27" fillId="38" borderId="18" applyNumberFormat="0" applyAlignment="0" applyProtection="0"/>
    <xf numFmtId="0" fontId="12" fillId="6" borderId="4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7" fillId="38" borderId="18" applyNumberFormat="0" applyAlignment="0" applyProtection="0"/>
    <xf numFmtId="0" fontId="28" fillId="39" borderId="19" applyNumberFormat="0" applyAlignment="0" applyProtection="0"/>
    <xf numFmtId="0" fontId="14" fillId="7" borderId="7" applyNumberFormat="0" applyAlignment="0" applyProtection="0"/>
    <xf numFmtId="0" fontId="29" fillId="0" borderId="20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1" fillId="40" borderId="18" applyNumberFormat="0" applyAlignment="0" applyProtection="0"/>
    <xf numFmtId="0" fontId="10" fillId="5" borderId="4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0" fontId="31" fillId="40" borderId="18" applyNumberFormat="0" applyAlignment="0" applyProtection="0"/>
    <xf numFmtId="166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Protection="0">
      <alignment horizont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40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1" fillId="0" borderId="0">
      <alignment vertical="center"/>
    </xf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21" fillId="42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38" borderId="22" applyNumberFormat="0" applyAlignment="0" applyProtection="0"/>
    <xf numFmtId="0" fontId="11" fillId="6" borderId="5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0" fontId="44" fillId="38" borderId="22" applyNumberFormat="0" applyAlignment="0" applyProtection="0"/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6" fillId="44" borderId="23" applyNumberFormat="0" applyProtection="0">
      <alignment horizontal="center" vertical="center" wrapText="1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5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8" fillId="45" borderId="23" applyNumberFormat="0" applyProtection="0">
      <alignment horizontal="center" vertical="center" wrapText="1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7" fillId="43" borderId="23" applyNumberFormat="0" applyProtection="0">
      <alignment vertical="center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9" fillId="44" borderId="23" applyNumberFormat="0" applyProtection="0">
      <alignment horizontal="left" vertical="center" wrapTex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4" fontId="45" fillId="43" borderId="23" applyNumberFormat="0" applyProtection="0">
      <alignment horizontal="left" vertical="center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0" fontId="45" fillId="43" borderId="23" applyNumberFormat="0" applyProtection="0">
      <alignment horizontal="left" vertical="top" indent="1"/>
    </xf>
    <xf numFmtId="4" fontId="45" fillId="46" borderId="0" applyNumberFormat="0" applyProtection="0">
      <alignment horizontal="left" vertical="center" indent="1"/>
    </xf>
    <xf numFmtId="4" fontId="45" fillId="46" borderId="0" applyNumberFormat="0" applyProtection="0">
      <alignment horizontal="left" vertical="center" indent="1"/>
    </xf>
    <xf numFmtId="4" fontId="50" fillId="47" borderId="0" applyNumberFormat="0" applyProtection="0">
      <alignment horizontal="left" vertical="center" wrapText="1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2" fillId="49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48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0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2" fillId="53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2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2" fillId="55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4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2" fillId="57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56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2" fillId="58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44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2" fillId="60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59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2" fillId="62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1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51" fillId="63" borderId="23" applyNumberFormat="0" applyProtection="0">
      <alignment horizontal="right" vertical="center"/>
    </xf>
    <xf numFmtId="4" fontId="45" fillId="65" borderId="24" applyNumberFormat="0" applyProtection="0">
      <alignment horizontal="left" vertical="center" indent="1"/>
    </xf>
    <xf numFmtId="4" fontId="45" fillId="65" borderId="24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3" fillId="65" borderId="21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3" fillId="67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4" fillId="68" borderId="0" applyNumberFormat="0" applyProtection="0">
      <alignment horizontal="left" vertical="center" indent="1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2" fillId="69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46" borderId="23" applyNumberFormat="0" applyProtection="0">
      <alignment horizontal="right" vertical="center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center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68" borderId="23" applyNumberFormat="0" applyProtection="0">
      <alignment horizontal="left" vertical="top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center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46" borderId="23" applyNumberFormat="0" applyProtection="0">
      <alignment horizontal="left" vertical="top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center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70" borderId="23" applyNumberFormat="0" applyProtection="0">
      <alignment horizontal="left" vertical="top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center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66" borderId="23" applyNumberFormat="0" applyProtection="0">
      <alignment horizontal="left" vertical="top" indent="1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0" fontId="21" fillId="47" borderId="16" applyNumberFormat="0">
      <protection locked="0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2" fillId="72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1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6" fillId="72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5" fillId="71" borderId="23" applyNumberFormat="0" applyProtection="0">
      <alignment vertical="center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4" fillId="69" borderId="25" applyNumberFormat="0" applyProtection="0">
      <alignment horizontal="left" vertical="center" indent="1"/>
    </xf>
    <xf numFmtId="4" fontId="54" fillId="69" borderId="25" applyNumberFormat="0" applyProtection="0">
      <alignment horizontal="left" vertical="center" indent="1"/>
    </xf>
    <xf numFmtId="4" fontId="54" fillId="69" borderId="25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4" fontId="51" fillId="71" borderId="23" applyNumberFormat="0" applyProtection="0">
      <alignment horizontal="left" vertical="center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0" fontId="51" fillId="71" borderId="23" applyNumberFormat="0" applyProtection="0">
      <alignment horizontal="left" vertical="top" indent="1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7" fillId="47" borderId="26" applyNumberFormat="0" applyProtection="0">
      <alignment horizontal="center" vertical="center" wrapText="1"/>
    </xf>
    <xf numFmtId="4" fontId="57" fillId="47" borderId="26" applyNumberFormat="0" applyProtection="0">
      <alignment horizontal="center" vertical="center" wrapText="1"/>
    </xf>
    <xf numFmtId="4" fontId="57" fillId="47" borderId="26" applyNumberFormat="0" applyProtection="0">
      <alignment horizontal="center" vertical="center" wrapText="1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1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6" fillId="72" borderId="23" applyNumberFormat="0" applyProtection="0">
      <alignment horizontal="center" vertical="center" wrapText="1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5" fillId="66" borderId="23" applyNumberFormat="0" applyProtection="0">
      <alignment horizontal="right" vertical="center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8" fillId="73" borderId="26" applyNumberFormat="0" applyProtection="0">
      <alignment horizontal="left" vertical="center" wrapText="1"/>
    </xf>
    <xf numFmtId="4" fontId="58" fillId="73" borderId="26" applyNumberFormat="0" applyProtection="0">
      <alignment horizontal="left" vertical="center" wrapText="1"/>
    </xf>
    <xf numFmtId="4" fontId="58" fillId="73" borderId="26" applyNumberFormat="0" applyProtection="0">
      <alignment horizontal="left" vertical="center" wrapTex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4" fontId="51" fillId="46" borderId="23" applyNumberFormat="0" applyProtection="0">
      <alignment horizontal="left" vertical="center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0" fontId="51" fillId="46" borderId="23" applyNumberFormat="0" applyProtection="0">
      <alignment horizontal="left" vertical="top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59" fillId="74" borderId="0" applyNumberFormat="0" applyProtection="0">
      <alignment horizontal="left" vertical="center" indent="1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1" fillId="72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4" fontId="60" fillId="66" borderId="23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5" fillId="0" borderId="2" applyNumberFormat="0" applyFill="0" applyAlignment="0" applyProtection="0"/>
    <xf numFmtId="0" fontId="30" fillId="0" borderId="29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17" fillId="0" borderId="9" applyNumberFormat="0" applyFill="0" applyAlignment="0" applyProtection="0"/>
    <xf numFmtId="0" fontId="32" fillId="0" borderId="30" applyNumberFormat="0" applyFill="0" applyAlignment="0" applyProtection="0"/>
    <xf numFmtId="0" fontId="17" fillId="0" borderId="9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</cellStyleXfs>
  <cellXfs count="39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/>
    <xf numFmtId="49" fontId="19" fillId="0" borderId="13" xfId="3" applyNumberFormat="1" applyFont="1" applyBorder="1" applyAlignment="1">
      <alignment horizontal="center" vertical="center" wrapText="1"/>
    </xf>
    <xf numFmtId="0" fontId="19" fillId="0" borderId="14" xfId="2" applyFont="1" applyBorder="1" applyAlignment="1" applyProtection="1">
      <alignment horizontal="center" vertical="center" wrapText="1"/>
      <protection locked="0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4" fontId="19" fillId="0" borderId="16" xfId="3" applyNumberFormat="1" applyFont="1" applyBorder="1" applyAlignment="1">
      <alignment horizontal="center" vertical="center"/>
    </xf>
    <xf numFmtId="49" fontId="19" fillId="0" borderId="17" xfId="3" applyNumberFormat="1" applyFont="1" applyBorder="1" applyAlignment="1">
      <alignment horizontal="center" vertical="center" wrapText="1"/>
    </xf>
    <xf numFmtId="4" fontId="19" fillId="0" borderId="16" xfId="3" applyNumberFormat="1" applyFont="1" applyBorder="1" applyAlignment="1">
      <alignment horizontal="center" vertical="center" wrapText="1"/>
    </xf>
    <xf numFmtId="49" fontId="20" fillId="0" borderId="16" xfId="2" applyNumberFormat="1" applyFont="1" applyBorder="1" applyAlignment="1" applyProtection="1">
      <alignment horizontal="left" vertical="top"/>
      <protection locked="0"/>
    </xf>
    <xf numFmtId="4" fontId="20" fillId="0" borderId="16" xfId="2" applyNumberFormat="1" applyFont="1" applyBorder="1" applyAlignment="1" applyProtection="1">
      <alignment horizontal="right" vertical="top"/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9" fontId="0" fillId="0" borderId="16" xfId="0" applyNumberFormat="1" applyBorder="1" applyProtection="1">
      <protection locked="0"/>
    </xf>
    <xf numFmtId="164" fontId="20" fillId="0" borderId="16" xfId="1" applyNumberFormat="1" applyFont="1" applyBorder="1" applyAlignment="1" applyProtection="1">
      <alignment horizontal="right" vertical="top"/>
      <protection locked="0"/>
    </xf>
    <xf numFmtId="164" fontId="0" fillId="0" borderId="16" xfId="1" applyNumberFormat="1" applyFont="1" applyFill="1" applyBorder="1" applyAlignment="1" applyProtection="1">
      <alignment horizontal="right" vertical="top"/>
      <protection locked="0"/>
    </xf>
    <xf numFmtId="164" fontId="20" fillId="0" borderId="16" xfId="1" applyNumberFormat="1" applyFont="1" applyFill="1" applyBorder="1" applyAlignment="1" applyProtection="1">
      <alignment horizontal="right" vertical="top"/>
      <protection locked="0"/>
    </xf>
    <xf numFmtId="4" fontId="20" fillId="0" borderId="0" xfId="2" applyNumberFormat="1" applyFont="1"/>
    <xf numFmtId="43" fontId="20" fillId="0" borderId="0" xfId="2" applyNumberFormat="1" applyFont="1"/>
    <xf numFmtId="43" fontId="20" fillId="34" borderId="0" xfId="2" applyNumberFormat="1" applyFont="1" applyFill="1"/>
    <xf numFmtId="0" fontId="20" fillId="34" borderId="0" xfId="2" applyFont="1" applyFill="1"/>
    <xf numFmtId="0" fontId="22" fillId="0" borderId="0" xfId="3" applyFont="1" applyAlignment="1" applyProtection="1">
      <alignment horizontal="left" vertical="top" indent="1"/>
      <protection locked="0"/>
    </xf>
    <xf numFmtId="0" fontId="23" fillId="35" borderId="0" xfId="2" applyFont="1" applyFill="1"/>
    <xf numFmtId="0" fontId="20" fillId="35" borderId="0" xfId="2" applyFont="1" applyFill="1"/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4" fontId="24" fillId="0" borderId="0" xfId="2" applyNumberFormat="1" applyFont="1"/>
    <xf numFmtId="0" fontId="0" fillId="0" borderId="0" xfId="2" applyFont="1"/>
    <xf numFmtId="0" fontId="0" fillId="0" borderId="0" xfId="0" applyAlignment="1">
      <alignment horizontal="center"/>
    </xf>
    <xf numFmtId="164" fontId="20" fillId="0" borderId="0" xfId="1" applyNumberFormat="1" applyFont="1" applyBorder="1" applyAlignment="1" applyProtection="1">
      <alignment horizontal="right" vertical="top"/>
      <protection locked="0"/>
    </xf>
    <xf numFmtId="164" fontId="20" fillId="0" borderId="0" xfId="2" applyNumberFormat="1" applyFont="1"/>
    <xf numFmtId="43" fontId="24" fillId="36" borderId="16" xfId="1" applyFont="1" applyFill="1" applyBorder="1"/>
    <xf numFmtId="43" fontId="21" fillId="36" borderId="16" xfId="1" applyFont="1" applyFill="1" applyBorder="1" applyAlignment="1">
      <alignment horizontal="left"/>
    </xf>
    <xf numFmtId="43" fontId="24" fillId="36" borderId="0" xfId="1" applyFont="1" applyFill="1"/>
    <xf numFmtId="43" fontId="21" fillId="0" borderId="16" xfId="1" applyFont="1" applyFill="1" applyBorder="1" applyAlignment="1">
      <alignment horizontal="left"/>
    </xf>
    <xf numFmtId="164" fontId="0" fillId="0" borderId="0" xfId="1" applyNumberFormat="1" applyFont="1" applyFill="1" applyBorder="1" applyAlignment="1" applyProtection="1">
      <alignment horizontal="right" vertical="top"/>
      <protection locked="0"/>
    </xf>
    <xf numFmtId="0" fontId="24" fillId="0" borderId="16" xfId="0" applyFont="1" applyBorder="1" applyAlignment="1">
      <alignment horizontal="justify" vertical="justify" wrapText="1"/>
    </xf>
    <xf numFmtId="43" fontId="25" fillId="0" borderId="16" xfId="1" applyFont="1" applyBorder="1"/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1092"/>
    <cellStyle name="Millares 17 3 2" xfId="1093"/>
    <cellStyle name="Millares 17 3 2 2" xfId="1094"/>
    <cellStyle name="Millares 17 4" xfId="1095"/>
    <cellStyle name="Millares 17 4 2" xfId="1096"/>
    <cellStyle name="Millares 17 4 2 2" xfId="1097"/>
    <cellStyle name="Millares 17 4 3" xfId="1098"/>
    <cellStyle name="Millares 17 5" xfId="1099"/>
    <cellStyle name="Millares 17 5 2" xfId="1100"/>
    <cellStyle name="Millares 17 6" xfId="1101"/>
    <cellStyle name="Millares 18" xfId="1102"/>
    <cellStyle name="Millares 18 2" xfId="1103"/>
    <cellStyle name="Millares 18 2 2" xfId="1104"/>
    <cellStyle name="Millares 18 2 2 2" xfId="1105"/>
    <cellStyle name="Millares 18 2 3" xfId="1106"/>
    <cellStyle name="Millares 18 3" xfId="1107"/>
    <cellStyle name="Millares 18 3 2" xfId="1108"/>
    <cellStyle name="Millares 18 4" xfId="1109"/>
    <cellStyle name="Millares 19" xfId="1110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3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2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2</xdr:row>
      <xdr:rowOff>63500</xdr:rowOff>
    </xdr:from>
    <xdr:to>
      <xdr:col>1</xdr:col>
      <xdr:colOff>993775</xdr:colOff>
      <xdr:row>6</xdr:row>
      <xdr:rowOff>120650</xdr:rowOff>
    </xdr:to>
    <xdr:sp macro="" textlink="">
      <xdr:nvSpPr>
        <xdr:cNvPr id="2" name="1 Rectángulo"/>
        <xdr:cNvSpPr/>
      </xdr:nvSpPr>
      <xdr:spPr>
        <a:xfrm>
          <a:off x="3098800" y="701675"/>
          <a:ext cx="914400" cy="914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REVISAR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5">
          <cell r="B25" t="str">
            <v>Ing. Marisol Suárez Correa</v>
          </cell>
          <cell r="D25" t="str">
            <v xml:space="preserve">C.P. Juan  Lara Centeno </v>
          </cell>
        </row>
        <row r="26">
          <cell r="B26" t="str">
            <v>Presidenta Suplente del Comité</v>
          </cell>
          <cell r="D26" t="str">
            <v xml:space="preserve">Dirección de Control y Seguimiento de Fideicomisos 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FF00"/>
    <pageSetUpPr fitToPage="1"/>
  </sheetPr>
  <dimension ref="A1:L46"/>
  <sheetViews>
    <sheetView showGridLines="0" tabSelected="1" zoomScale="120" zoomScaleNormal="120" workbookViewId="0">
      <selection activeCell="I29" sqref="I29"/>
    </sheetView>
  </sheetViews>
  <sheetFormatPr baseColWidth="10" defaultColWidth="12" defaultRowHeight="11.25" x14ac:dyDescent="0.2"/>
  <cols>
    <col min="1" max="1" width="52.83203125" style="4" customWidth="1"/>
    <col min="2" max="2" width="23.83203125" style="4" bestFit="1" customWidth="1"/>
    <col min="3" max="3" width="14" style="4" bestFit="1" customWidth="1"/>
    <col min="4" max="4" width="18.1640625" style="4" customWidth="1"/>
    <col min="5" max="5" width="11.5" style="4" bestFit="1" customWidth="1"/>
    <col min="6" max="6" width="14.5" style="4" bestFit="1" customWidth="1"/>
    <col min="7" max="7" width="23.83203125" style="4" customWidth="1"/>
    <col min="8" max="8" width="15" style="4" customWidth="1"/>
    <col min="9" max="16384" width="12" style="4"/>
  </cols>
  <sheetData>
    <row r="1" spans="1:12" ht="39" customHeight="1" x14ac:dyDescent="0.2">
      <c r="A1" s="1" t="s">
        <v>0</v>
      </c>
      <c r="B1" s="2"/>
      <c r="C1" s="2"/>
      <c r="D1" s="2"/>
      <c r="E1" s="3"/>
    </row>
    <row r="2" spans="1:12" x14ac:dyDescent="0.2">
      <c r="A2" s="5" t="s">
        <v>1</v>
      </c>
      <c r="B2" s="5" t="s">
        <v>2</v>
      </c>
      <c r="C2" s="6" t="s">
        <v>3</v>
      </c>
      <c r="D2" s="7"/>
      <c r="E2" s="8" t="s">
        <v>4</v>
      </c>
    </row>
    <row r="3" spans="1:12" x14ac:dyDescent="0.2">
      <c r="A3" s="9"/>
      <c r="B3" s="9"/>
      <c r="C3" s="10" t="s">
        <v>5</v>
      </c>
      <c r="D3" s="10" t="s">
        <v>6</v>
      </c>
      <c r="E3" s="8"/>
    </row>
    <row r="4" spans="1:12" x14ac:dyDescent="0.2">
      <c r="A4" s="11"/>
      <c r="B4" s="11"/>
      <c r="C4" s="12"/>
      <c r="D4" s="12"/>
      <c r="E4" s="12"/>
    </row>
    <row r="5" spans="1:12" ht="22.5" x14ac:dyDescent="0.2">
      <c r="A5" s="13" t="s">
        <v>7</v>
      </c>
      <c r="B5" s="14" t="s">
        <v>8</v>
      </c>
      <c r="C5" s="15">
        <f>9337953+43672003+12264606</f>
        <v>65274562</v>
      </c>
      <c r="D5" s="15">
        <f>9337953+43672003+12264606</f>
        <v>65274562</v>
      </c>
      <c r="E5" s="15">
        <v>0</v>
      </c>
    </row>
    <row r="6" spans="1:12" ht="22.5" x14ac:dyDescent="0.2">
      <c r="A6" s="13" t="s">
        <v>7</v>
      </c>
      <c r="B6" s="14" t="s">
        <v>9</v>
      </c>
      <c r="C6" s="16">
        <f>272900.95+554998.86</f>
        <v>827899.81</v>
      </c>
      <c r="D6" s="17">
        <f>272900.95+554998.86-32137.78</f>
        <v>795762.03</v>
      </c>
      <c r="E6" s="17">
        <v>0</v>
      </c>
      <c r="F6" s="18"/>
      <c r="G6" s="19">
        <f>+C6-D6</f>
        <v>32137.780000000028</v>
      </c>
      <c r="H6" s="19"/>
      <c r="J6" s="20" t="s">
        <v>10</v>
      </c>
      <c r="K6" s="20"/>
      <c r="L6" s="21"/>
    </row>
    <row r="7" spans="1:12" x14ac:dyDescent="0.2">
      <c r="A7" s="22" t="s">
        <v>11</v>
      </c>
    </row>
    <row r="8" spans="1:12" x14ac:dyDescent="0.2">
      <c r="F8" s="18"/>
      <c r="H8" s="19"/>
      <c r="J8" s="23"/>
      <c r="K8" s="24"/>
      <c r="L8" s="24"/>
    </row>
    <row r="9" spans="1:12" x14ac:dyDescent="0.2">
      <c r="F9" s="18"/>
      <c r="H9" s="19"/>
      <c r="J9" s="23"/>
      <c r="K9" s="24"/>
      <c r="L9" s="24"/>
    </row>
    <row r="10" spans="1:12" x14ac:dyDescent="0.2">
      <c r="F10" s="18"/>
      <c r="H10" s="19"/>
      <c r="J10" s="23"/>
      <c r="K10" s="24"/>
      <c r="L10" s="24"/>
    </row>
    <row r="11" spans="1:12" x14ac:dyDescent="0.2">
      <c r="F11" s="18"/>
      <c r="H11" s="19"/>
      <c r="J11" s="23"/>
      <c r="K11" s="24"/>
      <c r="L11" s="24"/>
    </row>
    <row r="12" spans="1:12" x14ac:dyDescent="0.2">
      <c r="F12" s="18"/>
      <c r="H12" s="19"/>
      <c r="J12" s="23"/>
      <c r="K12" s="24"/>
      <c r="L12" s="24"/>
    </row>
    <row r="13" spans="1:12" x14ac:dyDescent="0.2">
      <c r="F13" s="18"/>
      <c r="H13" s="19"/>
      <c r="J13" s="23"/>
      <c r="K13" s="24"/>
      <c r="L13" s="24"/>
    </row>
    <row r="14" spans="1:12" x14ac:dyDescent="0.2">
      <c r="A14" s="25"/>
      <c r="D14" s="25"/>
    </row>
    <row r="15" spans="1:12" ht="12.75" x14ac:dyDescent="0.2">
      <c r="A15" s="26" t="str">
        <f>+[1]CBP!B25</f>
        <v>Ing. Marisol Suárez Correa</v>
      </c>
      <c r="C15" s="27" t="str">
        <f>+[1]CBP!D25</f>
        <v xml:space="preserve">C.P. Juan  Lara Centeno </v>
      </c>
      <c r="D15" s="25"/>
    </row>
    <row r="16" spans="1:12" ht="12.75" x14ac:dyDescent="0.2">
      <c r="A16" s="26" t="str">
        <f>+[1]CBP!B26</f>
        <v>Presidenta Suplente del Comité</v>
      </c>
      <c r="C16" s="27" t="str">
        <f>+[1]CBP!D26</f>
        <v xml:space="preserve">Dirección de Control y Seguimiento de Fideicomisos </v>
      </c>
      <c r="D16" s="25"/>
    </row>
    <row r="17" spans="1:9" x14ac:dyDescent="0.2">
      <c r="A17" s="25"/>
      <c r="D17" s="25"/>
    </row>
    <row r="18" spans="1:9" x14ac:dyDescent="0.2">
      <c r="A18" s="25"/>
      <c r="D18" s="25"/>
    </row>
    <row r="19" spans="1:9" x14ac:dyDescent="0.2">
      <c r="A19" s="25"/>
      <c r="D19" s="25"/>
    </row>
    <row r="20" spans="1:9" hidden="1" x14ac:dyDescent="0.2">
      <c r="A20" t="s">
        <v>12</v>
      </c>
      <c r="B20"/>
      <c r="C20" t="s">
        <v>13</v>
      </c>
      <c r="E20"/>
    </row>
    <row r="21" spans="1:9" hidden="1" x14ac:dyDescent="0.2">
      <c r="A21" t="s">
        <v>14</v>
      </c>
      <c r="B21" s="28"/>
      <c r="C21" s="29" t="s">
        <v>15</v>
      </c>
      <c r="E21"/>
    </row>
    <row r="27" spans="1:9" x14ac:dyDescent="0.2">
      <c r="C27" s="30"/>
    </row>
    <row r="28" spans="1:9" x14ac:dyDescent="0.2">
      <c r="C28" s="30"/>
    </row>
    <row r="29" spans="1:9" x14ac:dyDescent="0.2">
      <c r="C29" s="31"/>
    </row>
    <row r="30" spans="1:9" ht="12.75" x14ac:dyDescent="0.2">
      <c r="C30" s="30"/>
      <c r="G30" s="32"/>
      <c r="H30" s="33"/>
      <c r="I30" s="34"/>
    </row>
    <row r="31" spans="1:9" ht="12.75" x14ac:dyDescent="0.2">
      <c r="C31" s="31"/>
      <c r="G31" s="32"/>
      <c r="H31" s="35"/>
      <c r="I31" s="34"/>
    </row>
    <row r="32" spans="1:9" ht="12.75" x14ac:dyDescent="0.2">
      <c r="G32" s="35"/>
      <c r="H32" s="35"/>
      <c r="I32" s="34"/>
    </row>
    <row r="33" spans="3:9" ht="12.75" x14ac:dyDescent="0.2">
      <c r="G33" s="35"/>
      <c r="H33" s="35"/>
      <c r="I33" s="34"/>
    </row>
    <row r="34" spans="3:9" ht="12.75" x14ac:dyDescent="0.2">
      <c r="C34" s="36"/>
      <c r="G34" s="35"/>
      <c r="H34" s="35"/>
      <c r="I34" s="34"/>
    </row>
    <row r="35" spans="3:9" ht="12.75" x14ac:dyDescent="0.2">
      <c r="G35" s="35"/>
      <c r="H35" s="35"/>
      <c r="I35" s="34"/>
    </row>
    <row r="36" spans="3:9" ht="12.75" x14ac:dyDescent="0.2">
      <c r="C36" s="31"/>
      <c r="G36" s="34"/>
      <c r="H36" s="34"/>
      <c r="I36" s="34"/>
    </row>
    <row r="37" spans="3:9" ht="12.75" x14ac:dyDescent="0.2">
      <c r="G37" s="34"/>
      <c r="H37" s="34"/>
      <c r="I37" s="34"/>
    </row>
    <row r="38" spans="3:9" ht="12.75" x14ac:dyDescent="0.2">
      <c r="C38" s="31"/>
      <c r="G38" s="34"/>
      <c r="H38" s="34"/>
      <c r="I38" s="34"/>
    </row>
    <row r="39" spans="3:9" ht="12.75" x14ac:dyDescent="0.2">
      <c r="G39" s="34"/>
      <c r="H39" s="34"/>
      <c r="I39" s="34"/>
    </row>
    <row r="40" spans="3:9" ht="12.75" x14ac:dyDescent="0.2">
      <c r="G40" s="34"/>
      <c r="H40" s="34"/>
      <c r="I40" s="34"/>
    </row>
    <row r="41" spans="3:9" ht="12.75" x14ac:dyDescent="0.2">
      <c r="G41" s="34"/>
      <c r="H41" s="34"/>
      <c r="I41" s="34"/>
    </row>
    <row r="42" spans="3:9" ht="12.75" x14ac:dyDescent="0.2">
      <c r="G42" s="34"/>
      <c r="H42" s="34"/>
      <c r="I42" s="34"/>
    </row>
    <row r="43" spans="3:9" ht="14.25" x14ac:dyDescent="0.2">
      <c r="G43" s="37" t="s">
        <v>16</v>
      </c>
      <c r="H43" s="38">
        <v>2265.0700000000002</v>
      </c>
      <c r="I43" s="34"/>
    </row>
    <row r="44" spans="3:9" ht="14.25" x14ac:dyDescent="0.2">
      <c r="G44" s="37" t="s">
        <v>17</v>
      </c>
      <c r="H44" s="38">
        <v>4588.8</v>
      </c>
      <c r="I44" s="34"/>
    </row>
    <row r="45" spans="3:9" ht="14.25" x14ac:dyDescent="0.2">
      <c r="G45" s="37" t="s">
        <v>17</v>
      </c>
      <c r="H45" s="38">
        <v>16539.509999999998</v>
      </c>
      <c r="I45" s="34"/>
    </row>
    <row r="46" spans="3:9" ht="14.25" x14ac:dyDescent="0.2">
      <c r="G46" s="37" t="s">
        <v>18</v>
      </c>
      <c r="H46" s="38"/>
      <c r="I46" s="34"/>
    </row>
  </sheetData>
  <protectedRanges>
    <protectedRange sqref="A20:A21 D14:D19 C20:C21" name="Rango1"/>
  </protectedRanges>
  <mergeCells count="4">
    <mergeCell ref="A1:E1"/>
    <mergeCell ref="A2:A3"/>
    <mergeCell ref="B2:B3"/>
    <mergeCell ref="C2:D2"/>
  </mergeCells>
  <dataValidations count="2">
    <dataValidation allowBlank="1" showInputMessage="1" showErrorMessage="1" prompt="Detalle del Fondo o Programa." sqref="A5"/>
    <dataValidation allowBlank="1" showInputMessage="1" showErrorMessage="1" prompt="Población a la que se dirigen los recursos del programa o fondo." sqref="B5"/>
  </dataValidations>
  <pageMargins left="0.35433070866141736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DGF</vt:lpstr>
      <vt:lpstr>DGF!Área_de_impresión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2025-10-12T03:46:49Z</dcterms:created>
  <dcterms:modified xsi:type="dcterms:W3CDTF">2025-10-12T03:46:50Z</dcterms:modified>
</cp:coreProperties>
</file>