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61_IDF_PEGT_FAC_2602.xlsx 2026-07-15 10-23-15\"/>
    </mc:Choice>
  </mc:AlternateContent>
  <bookViews>
    <workbookView xWindow="0" yWindow="0" windowWidth="28800" windowHeight="10200"/>
  </bookViews>
  <sheets>
    <sheet name="Formato 6 b)" sheetId="1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A_impresión_IM">#REF!</definedName>
    <definedName name="A325_FFF_PEGT_CLC_2301">#REF!</definedName>
    <definedName name="abc">#REF!</definedName>
    <definedName name="ANIO">'[2]Info General'!$D$20</definedName>
    <definedName name="ANIO_INFORME">'[3]Info General'!$C$12</definedName>
    <definedName name="ANIO1P">'[3]Info General'!$D$23</definedName>
    <definedName name="ANIO1R">'[3]Info General'!$H$25</definedName>
    <definedName name="ANIO2P">'[3]Info General'!$E$23</definedName>
    <definedName name="ANIO2R">'[3]Info General'!$G$25</definedName>
    <definedName name="ANIO3P">'[3]Info General'!$F$23</definedName>
    <definedName name="ANIO3R">'[3]Info General'!$F$25</definedName>
    <definedName name="ANIO4P">'[3]Info General'!$G$23</definedName>
    <definedName name="ANIO4R">'[3]Info General'!$E$25</definedName>
    <definedName name="ANIO5P">'[3]Info General'!$H$23</definedName>
    <definedName name="ANIO5R">'[3]Info General'!$D$25</definedName>
    <definedName name="ANIO6P">'[3]Info General'!$I$23</definedName>
    <definedName name="APP_FIN_04">'[3]F-3'!$E$16</definedName>
    <definedName name="APP_FIN_06">'[3]F-3'!$G$16</definedName>
    <definedName name="APP_FIN_07">'[3]F-3'!$H$16</definedName>
    <definedName name="APP_FIN_08">'[3]F-3'!$I$16</definedName>
    <definedName name="APP_FIN_09">'[3]F-3'!$J$16</definedName>
    <definedName name="APP_FIN_10">'[3]F-3'!$K$16</definedName>
    <definedName name="APP_T10">'[3]F-3'!$K$8</definedName>
    <definedName name="APP_T4">'[3]F-3'!$E$8</definedName>
    <definedName name="APP_T6">'[3]F-3'!$G$8</definedName>
    <definedName name="APP_T7">'[3]F-3'!$H$8</definedName>
    <definedName name="APP_T8">'[3]F-3'!$I$8</definedName>
    <definedName name="APP_T9">'[3]F-3'!$J$8</definedName>
    <definedName name="_xlnm.Extract">#REF!</definedName>
    <definedName name="_xlnm.Print_Area" localSheetId="0">'Formato 6 b)'!$A$1:$G$37</definedName>
    <definedName name="B">#REF!</definedName>
    <definedName name="balanza_mes">#REF!</definedName>
    <definedName name="BASE">#REF!</definedName>
    <definedName name="_xlnm.Database">#REF!</definedName>
    <definedName name="cba">#REF!</definedName>
    <definedName name="DEUDA_CONT_FIN_01">'[3]F-2'!$B$26</definedName>
    <definedName name="DEUDA_CONT_FIN_02">'[3]F-2'!$C$26</definedName>
    <definedName name="DEUDA_CONT_FIN_03">'[3]F-2'!$D$26</definedName>
    <definedName name="DEUDA_CONT_FIN_04">'[3]F-2'!$E$26</definedName>
    <definedName name="DEUDA_CONT_FIN_05">'[3]F-2'!$F$26</definedName>
    <definedName name="DEUDA_CONT_FIN_06">'[3]F-2'!$G$26</definedName>
    <definedName name="DEUDA_CONT_FIN_07">'[3]F-2'!$H$26</definedName>
    <definedName name="DEUDA_CONT_T1">'[3]F-2'!$B$22</definedName>
    <definedName name="DEUDA_CONT_T2">'[3]F-2'!$C$22</definedName>
    <definedName name="DEUDA_CONT_T3">'[3]F-2'!$D$22</definedName>
    <definedName name="DEUDA_CONT_T4">'[3]F-2'!$E$22</definedName>
    <definedName name="DEUDA_CONT_T6">'[3]F-2'!$G$22</definedName>
    <definedName name="DEUDA_CONT_T7">'[3]F-2'!$H$22</definedName>
    <definedName name="ELOY">#REF!</definedName>
    <definedName name="ENTE">'[3]Datos Generales'!$C$3</definedName>
    <definedName name="ENTE_PUBLICO">'[4]Info General'!$C$6</definedName>
    <definedName name="ENTE_PUBLICO_A">'[2]Info General'!$C$7</definedName>
    <definedName name="ENTIDAD">'[3]Info General'!$C$11</definedName>
    <definedName name="ENTIDAD_FEDERATIVA">'[3]Info General'!$C$8</definedName>
    <definedName name="Fecha">#REF!</definedName>
    <definedName name="GASTO_E_FIN_01">'[3]F-6b'!$B$28</definedName>
    <definedName name="GASTO_E_FIN_06">'[3]F-6b'!$G$28</definedName>
    <definedName name="GASTO_E_T1">'[3]F-6b'!$B$19</definedName>
    <definedName name="GASTO_E_T2">'[3]F-6b'!$C$19</definedName>
    <definedName name="GASTO_E_T3">'[3]F-6b'!$D$19</definedName>
    <definedName name="GASTO_E_T4">'[3]F-6b'!$E$19</definedName>
    <definedName name="GASTO_E_T5">'[3]F-6b'!$F$19</definedName>
    <definedName name="GASTO_E_T6">'[3]F-6b'!$G$19</definedName>
    <definedName name="GASTO_NE_FIN_01">'[3]F-6b'!$B$18</definedName>
    <definedName name="GASTO_NE_FIN_02">'[3]F-6b'!$C$18</definedName>
    <definedName name="GASTO_NE_FIN_03">'[3]F-6b'!$D$18</definedName>
    <definedName name="GASTO_NE_FIN_04">'[3]F-6b'!$E$18</definedName>
    <definedName name="GASTO_NE_FIN_05">'[3]F-6b'!$F$18</definedName>
    <definedName name="GASTO_NE_FIN_06">'[3]F-6b'!$G$18</definedName>
    <definedName name="GASTO_NE_T1">'[3]F-6b'!$B$9</definedName>
    <definedName name="GASTO_NE_T2">'[3]F-6b'!$C$9</definedName>
    <definedName name="GASTO_NE_T3">'[3]F-6b'!$D$9</definedName>
    <definedName name="GASTO_NE_T4">'[3]F-6b'!$E$9</definedName>
    <definedName name="GASTO_NE_T5">'[3]F-6b'!$F$9</definedName>
    <definedName name="GASTO_NE_T6">'[3]F-6b'!$G$9</definedName>
    <definedName name="HF">#REF!</definedName>
    <definedName name="ju">#REF!</definedName>
    <definedName name="mao">#REF!</definedName>
    <definedName name="MONTO1">'[3]Info General'!$D$18</definedName>
    <definedName name="MONTO2">'[3]Info General'!$E$18</definedName>
    <definedName name="MUNICIPIO">'[3]Info General'!$C$10</definedName>
    <definedName name="N">#REF!</definedName>
    <definedName name="OB_CORTO_PLAZO_FIN_01">'[3]F-2'!$B$45</definedName>
    <definedName name="OB_CORTO_PLAZO_FIN_02">'[3]F-2'!$C$45</definedName>
    <definedName name="OB_CORTO_PLAZO_FIN_03">'[3]F-2'!$D$45</definedName>
    <definedName name="OB_CORTO_PLAZO_FIN_04">'[3]F-2'!$E$45</definedName>
    <definedName name="OB_CORTO_PLAZO_FIN_05">'[3]F-2'!$F$45</definedName>
    <definedName name="OB_CORTO_PLAZO_T1">'[3]F-2'!$B$41</definedName>
    <definedName name="OB_CORTO_PLAZO_T2">'[3]F-2'!$C$41</definedName>
    <definedName name="OB_CORTO_PLAZO_T3">'[3]F-2'!$D$41</definedName>
    <definedName name="OB_CORTO_PLAZO_T4">'[3]F-2'!$E$41</definedName>
    <definedName name="OB_CORTO_PLAZO_T5">'[3]F-2'!$F$41</definedName>
    <definedName name="OTROS_FIN_04">'[3]F-3'!$E$27</definedName>
    <definedName name="OTROS_FIN_06">'[3]F-3'!$G$27</definedName>
    <definedName name="OTROS_FIN_07">'[3]F-3'!$H$27</definedName>
    <definedName name="OTROS_FIN_08">'[3]F-3'!$I$27</definedName>
    <definedName name="OTROS_FIN_09">'[3]F-3'!$J$27</definedName>
    <definedName name="OTROS_FIN_10">'[3]F-3'!$K$27</definedName>
    <definedName name="OTROS_T10">'[3]F-3'!$K$22</definedName>
    <definedName name="OTROS_T4">'[3]F-3'!$E$22</definedName>
    <definedName name="OTROS_T6">'[3]F-3'!$G$22</definedName>
    <definedName name="OTROS_T7">'[3]F-3'!$H$22</definedName>
    <definedName name="OTROS_T8">'[3]F-3'!$I$22</definedName>
    <definedName name="OTROS_T9">'[3]F-3'!$J$22</definedName>
    <definedName name="PERIODO">'[3]Info General'!$C$15</definedName>
    <definedName name="PERIODO_INFORME">'[2]Info General'!$C$14</definedName>
    <definedName name="REPORTO">#REF!</definedName>
    <definedName name="SALDO_PENDIENTE">'[3]Info General'!$F$18</definedName>
    <definedName name="TCAIE">#REF!</definedName>
    <definedName name="TCFEEIS">#REF!</definedName>
    <definedName name="TOTAL_E_T1">'[3]F-6b'!$B$29</definedName>
    <definedName name="TOTAL_E_T2">'[3]F-6b'!$C$29</definedName>
    <definedName name="TOTAL_E_T3">'[3]F-6b'!$D$29</definedName>
    <definedName name="TOTAL_E_T4">'[3]F-6b'!$E$29</definedName>
    <definedName name="TOTAL_E_T5">'[3]F-6b'!$F$29</definedName>
    <definedName name="TOTAL_E_T6">'[3]F-6b'!$G$29</definedName>
    <definedName name="TOTAL_ODF_T10">'[3]F-3'!$K$28</definedName>
    <definedName name="TOTAL_ODF_T4">'[3]F-3'!$E$28</definedName>
    <definedName name="TOTAL_ODF_T6">'[3]F-3'!$G$28</definedName>
    <definedName name="TOTAL_ODF_T7">'[3]F-3'!$H$28</definedName>
    <definedName name="TOTAL_ODF_T8">'[3]F-3'!$I$28</definedName>
    <definedName name="TOTAL_ODF_T9">'[3]F-3'!$J$28</definedName>
    <definedName name="TRASP">#REF!</definedName>
    <definedName name="TRIMESTRE">'[3]Info General'!$C$16</definedName>
    <definedName name="U">#REF!</definedName>
    <definedName name="ULTIMO">'[2]Info General'!$E$20</definedName>
    <definedName name="ULTIMO_SALDO">'[3]Info General'!$F$20</definedName>
    <definedName name="VALOR_INS_BCC_FIN_01">'[3]F-2'!$B$31</definedName>
    <definedName name="VALOR_INS_BCC_FIN_02">'[3]F-2'!$C$31</definedName>
    <definedName name="VALOR_INS_BCC_FIN_03">'[3]F-2'!$D$31</definedName>
    <definedName name="VALOR_INS_BCC_FIN_04">'[3]F-2'!$E$31</definedName>
    <definedName name="VALOR_INS_BCC_FIN_05">'[3]F-2'!$F$31</definedName>
    <definedName name="VALOR_INS_BCC_FIN_06">'[3]F-2'!$G$31</definedName>
    <definedName name="VALOR_INS_BCC_FIN_07">'[3]F-2'!$H$31</definedName>
    <definedName name="VALOR_INS_BCC_T1">'[3]F-2'!$B$27</definedName>
    <definedName name="VALOR_INS_BCC_T2">'[3]F-2'!$C$27</definedName>
    <definedName name="VALOR_INS_BCC_T3">'[3]F-2'!$D$27</definedName>
    <definedName name="VALOR_INS_BCC_T4">'[3]F-2'!$E$27</definedName>
    <definedName name="VALOR_INS_BCC_T5">'[3]F-2'!$F$27</definedName>
    <definedName name="VALOR_INS_BCC_T6">'[3]F-2'!$G$27</definedName>
    <definedName name="VALOR_INS_BCC_T7">'[3]F-2'!$H$27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A36" i="1"/>
  <c r="D35" i="1"/>
  <c r="A35" i="1"/>
  <c r="B29" i="1"/>
  <c r="F10" i="1"/>
  <c r="E10" i="1"/>
  <c r="C10" i="1"/>
  <c r="D10" i="1" s="1"/>
  <c r="F9" i="1"/>
  <c r="F29" i="1" s="1"/>
  <c r="F42" i="1" s="1"/>
  <c r="E9" i="1"/>
  <c r="E29" i="1" s="1"/>
  <c r="E42" i="1" s="1"/>
  <c r="C9" i="1"/>
  <c r="C29" i="1" s="1"/>
  <c r="C42" i="1" s="1"/>
  <c r="A5" i="1"/>
  <c r="A2" i="1"/>
  <c r="G10" i="1" l="1"/>
  <c r="G9" i="1" s="1"/>
  <c r="G29" i="1" s="1"/>
  <c r="G42" i="1" s="1"/>
  <c r="D9" i="1"/>
  <c r="D29" i="1" s="1"/>
  <c r="D42" i="1" s="1"/>
</calcChain>
</file>

<file path=xl/sharedStrings.xml><?xml version="1.0" encoding="utf-8"?>
<sst xmlns="http://schemas.openxmlformats.org/spreadsheetml/2006/main" count="19" uniqueCount="18">
  <si>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</si>
  <si>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</si>
  <si>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</si>
  <si>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</si>
  <si>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</si>
  <si>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</si>
  <si>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</si>
  <si>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</si>
  <si>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</si>
  <si>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</si>
  <si>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</si>
  <si>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</si>
  <si>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</si>
  <si>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 xml:space="preserve">A. Fideicomiso de Alianza para el Campo de Guanajuato </t>
  </si>
  <si>
    <t>*</t>
  </si>
  <si>
    <t>II. Gasto Etiquetado (II=A+B+C+D+E+F+G+H)</t>
  </si>
  <si>
    <t>III. Total de Egresos (III = I + II)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</si>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</sst>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3" fontId="2" fillId="0" borderId="12" xfId="0" applyNumberFormat="1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left" vertical="center" indent="6"/>
      <protection locked="0"/>
    </xf>
    <xf numFmtId="3" fontId="0" fillId="0" borderId="15" xfId="0" applyNumberFormat="1" applyBorder="1" applyAlignment="1" applyProtection="1">
      <alignment horizontal="right" vertical="top"/>
      <protection locked="0"/>
    </xf>
    <xf numFmtId="3" fontId="4" fillId="0" borderId="15" xfId="0" applyNumberFormat="1" applyFont="1" applyBorder="1" applyAlignment="1" applyProtection="1">
      <alignment horizontal="right" vertical="top"/>
      <protection locked="0"/>
    </xf>
    <xf numFmtId="0" fontId="3" fillId="0" borderId="15" xfId="0" applyFont="1" applyBorder="1" applyAlignment="1">
      <alignment vertical="center"/>
    </xf>
    <xf numFmtId="3" fontId="0" fillId="0" borderId="15" xfId="0" applyNumberFormat="1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3" fontId="2" fillId="0" borderId="15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4" fillId="0" borderId="0" xfId="0" applyFon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61_IDF_PEGT_FA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LUISP\Users\Users\ncamargoz\Desktop\Compartido\4%20EJERCICIO%202022\INFORMACI&#211;N%20FINANCIERA\FICUENCA\2%20LDF\1ER%20TRIMESTRE%20FICUENCA%20LDF%2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ownload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ía"/>
    </sheetNames>
    <sheetDataSet>
      <sheetData sheetId="0">
        <row r="1">
          <cell r="A1" t="str">
            <v>Ing. Marisol Suárez Correa</v>
          </cell>
          <cell r="C1" t="str">
            <v xml:space="preserve">C.P. Juan  Lara Centerno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>
        <row r="2">
          <cell r="A2" t="str">
            <v>Fidecomiso a Alianza para el Campo de Guanajuato &lt;&lt;ALCAMPO&gt;&gt;</v>
          </cell>
        </row>
      </sheetData>
      <sheetData sheetId="2"/>
      <sheetData sheetId="3">
        <row r="4">
          <cell r="A4" t="str">
            <v>Del 1 de Enero al 30 de Junio del 2026</v>
          </cell>
        </row>
      </sheetData>
      <sheetData sheetId="4"/>
      <sheetData sheetId="5"/>
      <sheetData sheetId="6">
        <row r="159">
          <cell r="C159">
            <v>131698005.39999999</v>
          </cell>
          <cell r="E159">
            <v>110792567.3</v>
          </cell>
          <cell r="F159">
            <v>110721277.76000001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outlinePr summaryBelow="0"/>
    <pageSetUpPr fitToPage="1"/>
  </sheetPr>
  <dimension ref="A1:G42"/>
  <sheetViews>
    <sheetView showGridLines="0" tabSelected="1" zoomScale="75" zoomScaleNormal="75" workbookViewId="0">
      <selection activeCell="C40" sqref="C40"/>
    </sheetView>
  </sheetViews>
  <sheetFormatPr baseColWidth="10" defaultColWidth="11" defaultRowHeight="15" x14ac:dyDescent="0.25"/>
  <cols>
    <col min="1" max="1" width="60.71093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5" customHeight="1" x14ac:dyDescent="0.25">
      <c r="A2" s="4" t="str">
        <f>'[1]Formato 1'!A2</f>
        <v>Fidecomiso a Alianza para el Campo de Guanajuato &lt;&lt;ALCAMPO&gt;&gt;</v>
      </c>
      <c r="B2" s="5"/>
      <c r="C2" s="5"/>
      <c r="D2" s="5"/>
      <c r="E2" s="5"/>
      <c r="F2" s="5"/>
      <c r="G2" s="6"/>
    </row>
    <row r="3" spans="1:7" ht="15" customHeight="1" x14ac:dyDescent="0.25">
      <c r="A3" s="7" t="s">
        <v>1</v>
      </c>
      <c r="B3" s="8"/>
      <c r="C3" s="8"/>
      <c r="D3" s="8"/>
      <c r="E3" s="8"/>
      <c r="F3" s="8"/>
      <c r="G3" s="9"/>
    </row>
    <row r="4" spans="1:7" ht="15" customHeight="1" x14ac:dyDescent="0.25">
      <c r="A4" s="10" t="s">
        <v>2</v>
      </c>
      <c r="B4" s="11"/>
      <c r="C4" s="11"/>
      <c r="D4" s="11"/>
      <c r="E4" s="11"/>
      <c r="F4" s="11"/>
      <c r="G4" s="12"/>
    </row>
    <row r="5" spans="1:7" ht="15" customHeight="1" x14ac:dyDescent="0.25">
      <c r="A5" s="7" t="str">
        <f>'[1]Formato 3'!A4</f>
        <v>Del 1 de Enero al 30 de Junio del 2026</v>
      </c>
      <c r="B5" s="8"/>
      <c r="C5" s="8"/>
      <c r="D5" s="8"/>
      <c r="E5" s="8"/>
      <c r="F5" s="8"/>
      <c r="G5" s="9"/>
    </row>
    <row r="6" spans="1:7" x14ac:dyDescent="0.25">
      <c r="A6" s="13" t="s">
        <v>3</v>
      </c>
      <c r="B6" s="14"/>
      <c r="C6" s="14"/>
      <c r="D6" s="14"/>
      <c r="E6" s="14"/>
      <c r="F6" s="14"/>
      <c r="G6" s="15"/>
    </row>
    <row r="7" spans="1:7" ht="15" customHeight="1" x14ac:dyDescent="0.25">
      <c r="A7" s="16" t="s">
        <v>4</v>
      </c>
      <c r="B7" s="17" t="s">
        <v>5</v>
      </c>
      <c r="C7" s="17"/>
      <c r="D7" s="17"/>
      <c r="E7" s="17"/>
      <c r="F7" s="17"/>
      <c r="G7" s="18" t="s">
        <v>6</v>
      </c>
    </row>
    <row r="8" spans="1:7" ht="30" x14ac:dyDescent="0.25">
      <c r="A8" s="19"/>
      <c r="B8" s="20" t="s">
        <v>7</v>
      </c>
      <c r="C8" s="21" t="s">
        <v>8</v>
      </c>
      <c r="D8" s="20" t="s">
        <v>9</v>
      </c>
      <c r="E8" s="20" t="s">
        <v>10</v>
      </c>
      <c r="F8" s="20" t="s">
        <v>11</v>
      </c>
      <c r="G8" s="22"/>
    </row>
    <row r="9" spans="1:7" ht="15.75" customHeight="1" x14ac:dyDescent="0.25">
      <c r="A9" s="23" t="s">
        <v>12</v>
      </c>
      <c r="B9" s="24">
        <v>0</v>
      </c>
      <c r="C9" s="24">
        <f t="shared" ref="C9:G9" si="0">SUM(C10:C17)</f>
        <v>131698005.39999999</v>
      </c>
      <c r="D9" s="24">
        <f t="shared" si="0"/>
        <v>131698005.39999999</v>
      </c>
      <c r="E9" s="24">
        <f t="shared" si="0"/>
        <v>110792567.3</v>
      </c>
      <c r="F9" s="24">
        <f t="shared" si="0"/>
        <v>110721277.76000001</v>
      </c>
      <c r="G9" s="24">
        <f t="shared" si="0"/>
        <v>20905438.099999994</v>
      </c>
    </row>
    <row r="10" spans="1:7" x14ac:dyDescent="0.25">
      <c r="A10" s="25" t="s">
        <v>13</v>
      </c>
      <c r="B10" s="26">
        <v>0</v>
      </c>
      <c r="C10" s="26">
        <f>'[1]Formato 6 a)'!C159</f>
        <v>131698005.39999999</v>
      </c>
      <c r="D10" s="26">
        <f>C10</f>
        <v>131698005.39999999</v>
      </c>
      <c r="E10" s="26">
        <f>'[1]Formato 6 a)'!E159</f>
        <v>110792567.3</v>
      </c>
      <c r="F10" s="26">
        <f>'[1]Formato 6 a)'!F159</f>
        <v>110721277.76000001</v>
      </c>
      <c r="G10" s="27">
        <f>+D10-E10</f>
        <v>20905438.099999994</v>
      </c>
    </row>
    <row r="11" spans="1:7" x14ac:dyDescent="0.25">
      <c r="A11" s="25"/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x14ac:dyDescent="0.25">
      <c r="A12" s="25"/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x14ac:dyDescent="0.25">
      <c r="A13" s="25"/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x14ac:dyDescent="0.25">
      <c r="A14" s="25"/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x14ac:dyDescent="0.25">
      <c r="A15" s="25"/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x14ac:dyDescent="0.25">
      <c r="A16" s="25"/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5">
      <c r="A17" s="25"/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25">
      <c r="A18" s="28" t="s">
        <v>14</v>
      </c>
      <c r="B18" s="29"/>
      <c r="C18" s="29"/>
      <c r="D18" s="29"/>
      <c r="E18" s="29"/>
      <c r="F18" s="29"/>
      <c r="G18" s="29"/>
    </row>
    <row r="19" spans="1:7" x14ac:dyDescent="0.25">
      <c r="A19" s="30" t="s">
        <v>15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</row>
    <row r="20" spans="1:7" x14ac:dyDescent="0.25">
      <c r="A20" s="25"/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</row>
    <row r="21" spans="1:7" x14ac:dyDescent="0.25">
      <c r="A21" s="25"/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7" x14ac:dyDescent="0.25">
      <c r="A22" s="25"/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25">
      <c r="A23" s="25"/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5">
      <c r="A24" s="25"/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25">
      <c r="A25" s="25"/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5">
      <c r="A26" s="25"/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5">
      <c r="A27" s="25"/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x14ac:dyDescent="0.25">
      <c r="A28" s="28" t="s">
        <v>14</v>
      </c>
      <c r="B28" s="29"/>
      <c r="C28" s="29"/>
      <c r="D28" s="29"/>
      <c r="E28" s="29"/>
      <c r="F28" s="29"/>
      <c r="G28" s="29"/>
    </row>
    <row r="29" spans="1:7" x14ac:dyDescent="0.25">
      <c r="A29" s="30" t="s">
        <v>16</v>
      </c>
      <c r="B29" s="31">
        <f>SUM(B19,B9)</f>
        <v>0</v>
      </c>
      <c r="C29" s="31">
        <f t="shared" ref="C29:G29" si="1">SUM(C19,C9)</f>
        <v>131698005.39999999</v>
      </c>
      <c r="D29" s="31">
        <f t="shared" si="1"/>
        <v>131698005.39999999</v>
      </c>
      <c r="E29" s="31">
        <f t="shared" si="1"/>
        <v>110792567.3</v>
      </c>
      <c r="F29" s="31">
        <f t="shared" si="1"/>
        <v>110721277.76000001</v>
      </c>
      <c r="G29" s="31">
        <f t="shared" si="1"/>
        <v>20905438.099999994</v>
      </c>
    </row>
    <row r="30" spans="1:7" x14ac:dyDescent="0.25">
      <c r="A30" s="32"/>
      <c r="B30" s="32"/>
      <c r="C30" s="32"/>
      <c r="D30" s="32"/>
      <c r="E30" s="32"/>
      <c r="F30" s="32"/>
      <c r="G30" s="32"/>
    </row>
    <row r="31" spans="1:7" x14ac:dyDescent="0.25">
      <c r="A31" s="33" t="s">
        <v>17</v>
      </c>
    </row>
    <row r="35" spans="1:7" x14ac:dyDescent="0.25">
      <c r="A35" s="33" t="str">
        <f>+[1]Hoja1!A1</f>
        <v>Ing. Marisol Suárez Correa</v>
      </c>
      <c r="B35" s="33"/>
      <c r="C35" s="33"/>
      <c r="D35" s="33" t="str">
        <f>+[1]Hoja1!C1</f>
        <v xml:space="preserve">C.P. Juan  Lara Centerno </v>
      </c>
    </row>
    <row r="36" spans="1:7" x14ac:dyDescent="0.25">
      <c r="A36" s="33" t="str">
        <f>+[1]Hoja1!A2</f>
        <v>Presidenta Suplente del Comité</v>
      </c>
      <c r="B36" s="33"/>
      <c r="C36" s="33"/>
      <c r="D36" s="33" t="str">
        <f>+[1]Hoja1!C2</f>
        <v xml:space="preserve">Dirección de Control y Seguimiento de Fideicomisos </v>
      </c>
    </row>
    <row r="41" spans="1:7" x14ac:dyDescent="0.25">
      <c r="C41" s="34">
        <v>131698005.39999999</v>
      </c>
      <c r="D41" s="34">
        <v>131698005.39999999</v>
      </c>
      <c r="E41" s="34">
        <v>110792567.3</v>
      </c>
      <c r="F41" s="34">
        <v>110721277.76000001</v>
      </c>
      <c r="G41" s="34">
        <v>20905438.099999998</v>
      </c>
    </row>
    <row r="42" spans="1:7" x14ac:dyDescent="0.25">
      <c r="C42" s="34">
        <f>+C29-C41</f>
        <v>0</v>
      </c>
      <c r="D42" s="34">
        <f t="shared" ref="D42:G42" si="2">+D29-D41</f>
        <v>0</v>
      </c>
      <c r="E42" s="34">
        <f t="shared" si="2"/>
        <v>0</v>
      </c>
      <c r="F42" s="34">
        <f t="shared" si="2"/>
        <v>0</v>
      </c>
      <c r="G42" s="34">
        <f t="shared" si="2"/>
        <v>0</v>
      </c>
    </row>
  </sheetData>
  <mergeCells count="8">
    <mergeCell ref="A1:G1"/>
    <mergeCell ref="A2:G2"/>
    <mergeCell ref="A3:G3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b)</vt:lpstr>
      <vt:lpstr>'Formato 6 b)'!Área_de_impresión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2026-07-15T16:23:21Z</dcterms:created>
  <dcterms:modified xsi:type="dcterms:W3CDTF">2026-07-15T16:23:22Z</dcterms:modified>
</cp:coreProperties>
</file>