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ASEG\"/>
    </mc:Choice>
  </mc:AlternateContent>
  <bookViews>
    <workbookView xWindow="0" yWindow="0" windowWidth="28800" windowHeight="12300"/>
  </bookViews>
  <sheets>
    <sheet name="AD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>[1]ECABR!#REF!</definedName>
    <definedName name="A_impresión_IM">[1]ECABR!#REF!</definedName>
    <definedName name="A325_FFF_PEGT_CLC_2301">[1]ECABR!#REF!</definedName>
    <definedName name="abc">[2]TOTAL!#REF!</definedName>
    <definedName name="Abr">#REF!</definedName>
    <definedName name="anexo">[1]ECABR!#REF!</definedName>
    <definedName name="ANIO">'[3]Info General'!$D$20</definedName>
    <definedName name="ANIO_INFORME">'[4]Info General'!$C$12</definedName>
    <definedName name="ANIO1P">'[4]Info General'!$D$23</definedName>
    <definedName name="ANIO1R">'[4]Info General'!$H$25</definedName>
    <definedName name="ANIO2P">'[4]Info General'!$E$23</definedName>
    <definedName name="ANIO2R">'[4]Info General'!$G$25</definedName>
    <definedName name="ANIO3P">'[4]Info General'!$F$23</definedName>
    <definedName name="ANIO3R">'[4]Info General'!$F$25</definedName>
    <definedName name="ANIO4P">'[4]Info General'!$G$23</definedName>
    <definedName name="ANIO4R">'[4]Info General'!$E$25</definedName>
    <definedName name="ANIO5P">'[4]Info General'!$H$23</definedName>
    <definedName name="ANIO5R">'[4]Info General'!$D$25</definedName>
    <definedName name="ANIO6P">'[4]Info General'!$I$23</definedName>
    <definedName name="APP_FIN_04">'[4]F-3'!$E$16</definedName>
    <definedName name="APP_FIN_06">'[4]F-3'!$G$16</definedName>
    <definedName name="APP_FIN_07">'[4]F-3'!$H$16</definedName>
    <definedName name="APP_FIN_08">'[4]F-3'!$I$16</definedName>
    <definedName name="APP_FIN_09">'[4]F-3'!$J$16</definedName>
    <definedName name="APP_FIN_10">'[4]F-3'!$K$16</definedName>
    <definedName name="APP_T10">'[4]F-3'!$K$8</definedName>
    <definedName name="APP_T4">'[4]F-3'!$E$8</definedName>
    <definedName name="APP_T6">'[4]F-3'!$G$8</definedName>
    <definedName name="APP_T7">'[4]F-3'!$H$8</definedName>
    <definedName name="APP_T8">'[4]F-3'!$I$8</definedName>
    <definedName name="APP_T9">'[4]F-3'!$J$8</definedName>
    <definedName name="_xlnm.Extract">[5]EGRESOS!#REF!</definedName>
    <definedName name="_xlnm.Print_Area" localSheetId="0">ADP!$A$1:$F$41</definedName>
    <definedName name="B">[5]EGRESOS!#REF!</definedName>
    <definedName name="balanza_mes">'[6]Ene-16'!$A$1:$H$200</definedName>
    <definedName name="BASE">#REF!</definedName>
    <definedName name="_xlnm.Database">[7]REPORTO!#REF!</definedName>
    <definedName name="cba">[2]TOTAL!#REF!</definedName>
    <definedName name="CONTABLE">[8]TOTAL!#REF!</definedName>
    <definedName name="DEUDA_CONT_FIN_01">'[4]F-2'!$B$26</definedName>
    <definedName name="DEUDA_CONT_FIN_02">'[4]F-2'!$C$26</definedName>
    <definedName name="DEUDA_CONT_FIN_03">'[4]F-2'!$D$26</definedName>
    <definedName name="DEUDA_CONT_FIN_04">'[4]F-2'!$E$26</definedName>
    <definedName name="DEUDA_CONT_FIN_05">'[4]F-2'!$F$26</definedName>
    <definedName name="DEUDA_CONT_FIN_06">'[4]F-2'!$G$26</definedName>
    <definedName name="DEUDA_CONT_FIN_07">'[4]F-2'!$H$26</definedName>
    <definedName name="DEUDA_CONT_T1">'[4]F-2'!$B$22</definedName>
    <definedName name="DEUDA_CONT_T2">'[4]F-2'!$C$22</definedName>
    <definedName name="DEUDA_CONT_T3">'[4]F-2'!$D$22</definedName>
    <definedName name="DEUDA_CONT_T4">'[4]F-2'!$E$22</definedName>
    <definedName name="DEUDA_CONT_T6">'[4]F-2'!$G$22</definedName>
    <definedName name="DEUDA_CONT_T7">'[4]F-2'!$H$22</definedName>
    <definedName name="ELOY">#REF!</definedName>
    <definedName name="Ene">#REF!</definedName>
    <definedName name="ENTE">'[4]Datos Generales'!$C$3</definedName>
    <definedName name="ENTE_PUBLICO">'[4]Info General'!$C$6</definedName>
    <definedName name="ENTE_PUBLICO_A">'[3]Info General'!$C$7</definedName>
    <definedName name="ENTIDAD">'[4]Info General'!$C$11</definedName>
    <definedName name="ENTIDAD_FEDERATIVA">'[4]Info General'!$C$8</definedName>
    <definedName name="Feb">#REF!</definedName>
    <definedName name="Fecha">#REF!</definedName>
    <definedName name="GASTO_E_FIN_01">'[4]F-6b'!$B$28</definedName>
    <definedName name="GASTO_E_FIN_06">'[4]F-6b'!$G$28</definedName>
    <definedName name="GASTO_E_T1">'[4]F-6b'!$B$19</definedName>
    <definedName name="GASTO_E_T2">'[4]F-6b'!$C$19</definedName>
    <definedName name="GASTO_E_T3">'[4]F-6b'!$D$19</definedName>
    <definedName name="GASTO_E_T4">'[4]F-6b'!$E$19</definedName>
    <definedName name="GASTO_E_T5">'[4]F-6b'!$F$19</definedName>
    <definedName name="GASTO_E_T6">'[4]F-6b'!$G$19</definedName>
    <definedName name="GASTO_NE_FIN_01">'[4]F-6b'!$B$18</definedName>
    <definedName name="GASTO_NE_FIN_02">'[4]F-6b'!$C$18</definedName>
    <definedName name="GASTO_NE_FIN_03">'[4]F-6b'!$D$18</definedName>
    <definedName name="GASTO_NE_FIN_04">'[4]F-6b'!$E$18</definedName>
    <definedName name="GASTO_NE_FIN_05">'[4]F-6b'!$F$18</definedName>
    <definedName name="GASTO_NE_FIN_06">'[4]F-6b'!$G$18</definedName>
    <definedName name="GASTO_NE_T1">'[4]F-6b'!$B$9</definedName>
    <definedName name="GASTO_NE_T2">'[4]F-6b'!$C$9</definedName>
    <definedName name="GASTO_NE_T3">'[4]F-6b'!$D$9</definedName>
    <definedName name="GASTO_NE_T4">'[4]F-6b'!$E$9</definedName>
    <definedName name="GASTO_NE_T5">'[4]F-6b'!$F$9</definedName>
    <definedName name="GASTO_NE_T6">'[4]F-6b'!$G$9</definedName>
    <definedName name="HF">[9]T1705HF!$B$20:$B$20</definedName>
    <definedName name="ju">[7]REPORTO!#REF!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ONTO1">'[4]Info General'!$D$18</definedName>
    <definedName name="MONTO2">'[4]Info General'!$E$18</definedName>
    <definedName name="MUEBLES">#REF!</definedName>
    <definedName name="MUNICIPIO">'[4]Info General'!$C$10</definedName>
    <definedName name="N">#REF!</definedName>
    <definedName name="OB_CORTO_PLAZO_FIN_01">'[4]F-2'!$B$45</definedName>
    <definedName name="OB_CORTO_PLAZO_FIN_02">'[4]F-2'!$C$45</definedName>
    <definedName name="OB_CORTO_PLAZO_FIN_03">'[4]F-2'!$D$45</definedName>
    <definedName name="OB_CORTO_PLAZO_FIN_04">'[4]F-2'!$E$45</definedName>
    <definedName name="OB_CORTO_PLAZO_FIN_05">'[4]F-2'!$F$45</definedName>
    <definedName name="OB_CORTO_PLAZO_T1">'[4]F-2'!$B$41</definedName>
    <definedName name="OB_CORTO_PLAZO_T2">'[4]F-2'!$C$41</definedName>
    <definedName name="OB_CORTO_PLAZO_T3">'[4]F-2'!$D$41</definedName>
    <definedName name="OB_CORTO_PLAZO_T4">'[4]F-2'!$E$41</definedName>
    <definedName name="OB_CORTO_PLAZO_T5">'[4]F-2'!$F$41</definedName>
    <definedName name="OTROS_FIN_04">'[4]F-3'!$E$27</definedName>
    <definedName name="OTROS_FIN_06">'[4]F-3'!$G$27</definedName>
    <definedName name="OTROS_FIN_07">'[4]F-3'!$H$27</definedName>
    <definedName name="OTROS_FIN_08">'[4]F-3'!$I$27</definedName>
    <definedName name="OTROS_FIN_09">'[4]F-3'!$J$27</definedName>
    <definedName name="OTROS_FIN_10">'[4]F-3'!$K$27</definedName>
    <definedName name="OTROS_T10">'[4]F-3'!$K$22</definedName>
    <definedName name="OTROS_T4">'[4]F-3'!$E$22</definedName>
    <definedName name="OTROS_T6">'[4]F-3'!$G$22</definedName>
    <definedName name="OTROS_T7">'[4]F-3'!$H$22</definedName>
    <definedName name="OTROS_T8">'[4]F-3'!$I$22</definedName>
    <definedName name="OTROS_T9">'[4]F-3'!$J$22</definedName>
    <definedName name="P">[8]TOTAL!#REF!</definedName>
    <definedName name="PERIODO">'[4]Info General'!$C$15</definedName>
    <definedName name="PERIODO_INFORME">'[3]Info General'!$C$14</definedName>
    <definedName name="PRESUPUESTAL">[8]TOTAL!#REF!</definedName>
    <definedName name="REPORTO">#REF!</definedName>
    <definedName name="SALDO_PENDIENTE">'[4]Info General'!$F$18</definedName>
    <definedName name="sssss">[1]ECABR!#REF!</definedName>
    <definedName name="T">#REF!</definedName>
    <definedName name="TCAIE">[10]CH1902!$B$20:$B$20</definedName>
    <definedName name="TCFEEIS">#REF!</definedName>
    <definedName name="TOTAL_E_T1">'[4]F-6b'!$B$29</definedName>
    <definedName name="TOTAL_E_T2">'[4]F-6b'!$C$29</definedName>
    <definedName name="TOTAL_E_T3">'[4]F-6b'!$D$29</definedName>
    <definedName name="TOTAL_E_T4">'[4]F-6b'!$E$29</definedName>
    <definedName name="TOTAL_E_T5">'[4]F-6b'!$F$29</definedName>
    <definedName name="TOTAL_E_T6">'[4]F-6b'!$G$29</definedName>
    <definedName name="TOTAL_ODF_T10">'[4]F-3'!$K$28</definedName>
    <definedName name="TOTAL_ODF_T4">'[4]F-3'!$E$28</definedName>
    <definedName name="TOTAL_ODF_T6">'[4]F-3'!$G$28</definedName>
    <definedName name="TOTAL_ODF_T7">'[4]F-3'!$H$28</definedName>
    <definedName name="TOTAL_ODF_T8">'[4]F-3'!$I$28</definedName>
    <definedName name="TOTAL_ODF_T9">'[4]F-3'!$J$28</definedName>
    <definedName name="TRASP">#REF!</definedName>
    <definedName name="TRIMESTRE">'[4]Info General'!$C$16</definedName>
    <definedName name="U">#REF!</definedName>
    <definedName name="ULTIMO">'[3]Info General'!$E$20</definedName>
    <definedName name="ULTIMO_SALDO">'[4]Info General'!$F$20</definedName>
    <definedName name="VALOR_INS_BCC_FIN_01">'[4]F-2'!$B$31</definedName>
    <definedName name="VALOR_INS_BCC_FIN_02">'[4]F-2'!$C$31</definedName>
    <definedName name="VALOR_INS_BCC_FIN_03">'[4]F-2'!$D$31</definedName>
    <definedName name="VALOR_INS_BCC_FIN_04">'[4]F-2'!$E$31</definedName>
    <definedName name="VALOR_INS_BCC_FIN_05">'[4]F-2'!$F$31</definedName>
    <definedName name="VALOR_INS_BCC_FIN_06">'[4]F-2'!$G$31</definedName>
    <definedName name="VALOR_INS_BCC_FIN_07">'[4]F-2'!$H$31</definedName>
    <definedName name="VALOR_INS_BCC_T1">'[4]F-2'!$B$27</definedName>
    <definedName name="VALOR_INS_BCC_T2">'[4]F-2'!$C$27</definedName>
    <definedName name="VALOR_INS_BCC_T3">'[4]F-2'!$D$27</definedName>
    <definedName name="VALOR_INS_BCC_T4">'[4]F-2'!$E$27</definedName>
    <definedName name="VALOR_INS_BCC_T5">'[4]F-2'!$F$27</definedName>
    <definedName name="VALOR_INS_BCC_T6">'[4]F-2'!$G$27</definedName>
    <definedName name="VALOR_INS_BCC_T7">'[4]F-2'!$H$27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1" l="1"/>
  <c r="A41" i="1"/>
  <c r="C40" i="1"/>
  <c r="A40" i="1"/>
  <c r="E32" i="1"/>
  <c r="D32" i="1"/>
  <c r="D30" i="1"/>
  <c r="E24" i="1"/>
  <c r="D24" i="1"/>
  <c r="E19" i="1"/>
  <c r="E30" i="1" s="1"/>
  <c r="D19" i="1"/>
  <c r="E10" i="1"/>
  <c r="E16" i="1" s="1"/>
  <c r="D10" i="1"/>
  <c r="D16" i="1" s="1"/>
  <c r="D3" i="1" s="1"/>
  <c r="E5" i="1"/>
  <c r="D5" i="1"/>
  <c r="D34" i="1" l="1"/>
  <c r="E3" i="1"/>
  <c r="E34" i="1" s="1"/>
</calcChain>
</file>

<file path=xl/sharedStrings.xml><?xml version="1.0" encoding="utf-8"?>
<sst xmlns="http://schemas.openxmlformats.org/spreadsheetml/2006/main" count="32" uniqueCount="21">
  <si>
    <t xml:space="preserve">
Fideicomiso de Alianza para el Campo de Guanajuato  &lt;&lt;ALCAMPO&gt;&gt;
Estado Analítico de la Deuda y Otros Pasivos
Del 1 de Enero al 30 de Junio de 2026
(Cifras en Pesos)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</si>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</sst>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 applyProtection="1">
      <protection locked="0"/>
    </xf>
    <xf numFmtId="0" fontId="2" fillId="2" borderId="4" xfId="1" applyFont="1" applyFill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vertical="center" wrapText="1"/>
    </xf>
    <xf numFmtId="4" fontId="1" fillId="0" borderId="4" xfId="1" applyNumberFormat="1" applyBorder="1" applyAlignment="1" applyProtection="1">
      <alignment vertical="top" wrapText="1"/>
      <protection locked="0"/>
    </xf>
    <xf numFmtId="3" fontId="2" fillId="0" borderId="4" xfId="1" applyNumberFormat="1" applyFont="1" applyBorder="1" applyAlignment="1" applyProtection="1">
      <alignment vertical="top" wrapText="1"/>
      <protection locked="0"/>
    </xf>
    <xf numFmtId="0" fontId="2" fillId="0" borderId="0" xfId="1" applyFont="1" applyProtection="1">
      <protection locked="0"/>
    </xf>
    <xf numFmtId="0" fontId="2" fillId="0" borderId="4" xfId="1" applyFont="1" applyBorder="1" applyAlignment="1">
      <alignment horizontal="center" vertical="top" wrapText="1"/>
    </xf>
    <xf numFmtId="3" fontId="1" fillId="0" borderId="4" xfId="1" applyNumberFormat="1" applyBorder="1" applyAlignment="1" applyProtection="1">
      <alignment vertical="top" wrapText="1"/>
      <protection locked="0"/>
    </xf>
    <xf numFmtId="0" fontId="2" fillId="0" borderId="4" xfId="1" applyFont="1" applyBorder="1" applyAlignment="1">
      <alignment horizontal="left" vertical="center" wrapText="1" indent="2"/>
    </xf>
    <xf numFmtId="4" fontId="2" fillId="0" borderId="4" xfId="1" applyNumberFormat="1" applyFont="1" applyBorder="1" applyAlignment="1" applyProtection="1">
      <alignment vertical="top" wrapText="1"/>
      <protection locked="0"/>
    </xf>
    <xf numFmtId="4" fontId="1" fillId="0" borderId="4" xfId="1" applyNumberFormat="1" applyBorder="1" applyAlignment="1">
      <alignment horizontal="left" vertical="top" wrapText="1" indent="3"/>
    </xf>
    <xf numFmtId="4" fontId="1" fillId="0" borderId="4" xfId="1" applyNumberFormat="1" applyBorder="1" applyAlignment="1" applyProtection="1">
      <alignment horizontal="center" vertical="top" wrapText="1"/>
      <protection locked="0"/>
    </xf>
    <xf numFmtId="4" fontId="1" fillId="0" borderId="4" xfId="1" applyNumberFormat="1" applyBorder="1" applyAlignment="1">
      <alignment horizontal="left" vertical="top" wrapText="1"/>
    </xf>
    <xf numFmtId="4" fontId="2" fillId="0" borderId="4" xfId="1" applyNumberFormat="1" applyFont="1" applyBorder="1" applyAlignment="1" applyProtection="1">
      <alignment horizontal="center" vertical="top" wrapText="1"/>
      <protection locked="0"/>
    </xf>
    <xf numFmtId="0" fontId="1" fillId="0" borderId="1" xfId="1" applyBorder="1" applyAlignment="1" applyProtection="1">
      <alignment horizontal="center" vertical="top"/>
      <protection hidden="1"/>
    </xf>
    <xf numFmtId="0" fontId="2" fillId="0" borderId="4" xfId="1" applyFont="1" applyBorder="1" applyAlignment="1">
      <alignment horizontal="left" vertical="top" wrapText="1" indent="2"/>
    </xf>
    <xf numFmtId="0" fontId="2" fillId="0" borderId="4" xfId="1" applyFont="1" applyBorder="1" applyAlignment="1">
      <alignment vertical="top" wrapText="1"/>
    </xf>
    <xf numFmtId="0" fontId="2" fillId="0" borderId="4" xfId="1" applyFont="1" applyBorder="1" applyAlignment="1">
      <alignment horizontal="center" vertical="center" wrapText="1"/>
    </xf>
    <xf numFmtId="0" fontId="3" fillId="0" borderId="0" xfId="1" applyFont="1" applyProtection="1">
      <protection locked="0"/>
    </xf>
    <xf numFmtId="0" fontId="1" fillId="0" borderId="4" xfId="1" applyBorder="1" applyAlignment="1">
      <alignment vertical="top" wrapText="1"/>
    </xf>
    <xf numFmtId="3" fontId="3" fillId="0" borderId="0" xfId="1" applyNumberFormat="1" applyFont="1" applyProtection="1">
      <protection locked="0"/>
    </xf>
    <xf numFmtId="0" fontId="2" fillId="0" borderId="4" xfId="1" applyFont="1" applyBorder="1" applyAlignment="1">
      <alignment horizontal="left" vertical="top" wrapText="1"/>
    </xf>
    <xf numFmtId="0" fontId="1" fillId="0" borderId="1" xfId="1" applyBorder="1" applyAlignment="1">
      <alignment vertical="top"/>
    </xf>
    <xf numFmtId="4" fontId="1" fillId="0" borderId="4" xfId="1" applyNumberFormat="1" applyBorder="1" applyAlignment="1">
      <alignment vertical="top" wrapText="1"/>
    </xf>
    <xf numFmtId="0" fontId="1" fillId="0" borderId="0" xfId="1" applyAlignment="1" applyProtection="1">
      <alignment horizontal="left" vertical="top" wrapText="1"/>
      <protection locked="0"/>
    </xf>
    <xf numFmtId="0" fontId="1" fillId="0" borderId="0" xfId="1" applyAlignment="1" applyProtection="1">
      <alignment vertical="top" wrapText="1"/>
      <protection locked="0"/>
    </xf>
    <xf numFmtId="4" fontId="1" fillId="0" borderId="0" xfId="1" applyNumberFormat="1" applyProtection="1">
      <protection locked="0"/>
    </xf>
    <xf numFmtId="4" fontId="1" fillId="0" borderId="0" xfId="1" applyNumberFormat="1" applyAlignment="1" applyProtection="1">
      <alignment vertical="top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vertical="top" wrapText="1"/>
      <protection locked="0"/>
    </xf>
    <xf numFmtId="0" fontId="1" fillId="0" borderId="0" xfId="1" applyAlignment="1" applyProtection="1">
      <alignment vertical="top"/>
      <protection locked="0"/>
    </xf>
    <xf numFmtId="4" fontId="1" fillId="0" borderId="0" xfId="1" applyNumberFormat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1" fillId="0" borderId="5" xfId="1" applyBorder="1" applyAlignment="1" applyProtection="1">
      <alignment horizontal="left" vertical="center" shrinkToFi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esktop/Compartido/4%20EJERCICIO%202022/INFORMACI&#211;N%20FINANCIERA/FICUENCA/2%20LDF/1ER%20TRIMESTRE%20FICUENCA%20LDF%20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 2"/>
      <sheetName val="0313_VHP_PEGT_FAC_2402 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Notas a los Edos Financieros"/>
      <sheetName val="ACT"/>
      <sheetName val="ESF"/>
      <sheetName val="VHP "/>
      <sheetName val="EFE "/>
      <sheetName val="Conciliacion_Ig"/>
      <sheetName val="Conciliacion_Eg"/>
      <sheetName val="Memoria"/>
      <sheetName val="0321_EAI PARA ASEG 2"/>
      <sheetName val="0321_EAI_PEGT_FAC_2304 (2)"/>
      <sheetName val="EAI-C"/>
      <sheetName val="0322_EAE_PEGT_FAC_2304 2"/>
      <sheetName val="CTG (2)"/>
      <sheetName val="CA (2)"/>
      <sheetName val="CFG (2)"/>
      <sheetName val="0323_ENT_PEGT_FAC_2402 2"/>
      <sheetName val="0324_IND_PEGT_FAC_2402 2"/>
      <sheetName val="0325_FFF_PEGT_FAC_2402 2"/>
      <sheetName val="0331_GCP_PEGT_FAC_2601"/>
      <sheetName val="0332_PPI_PEGT_FAC_2402 2"/>
      <sheetName val="0333_INR_PEGT_FAC_2402 2"/>
      <sheetName val="0341_BMI_PEGT_FAC 2"/>
      <sheetName val="0341_BMI_PEGT_FAC_2204 2"/>
      <sheetName val="0341_Inmuebles_Contable  2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 "/>
      <sheetName val="351_BZC_PEGT_FAC_2302 PRESUP"/>
      <sheetName val="352_contable_PEGT_FAC_2302"/>
      <sheetName val="352_presup_PEGT_FAC_2302"/>
      <sheetName val="0353_REV_PEGT_FAC_2402"/>
      <sheetName val="0354_ING_PEGT_FAC_2402 2"/>
      <sheetName val="0355_EGR_PEGT_FAC_2402 2"/>
      <sheetName val="AYUDAS Y SUB"/>
      <sheetName val="Hoja1"/>
    </sheetNames>
    <sheetDataSet>
      <sheetData sheetId="0">
        <row r="1">
          <cell r="A1" t="str">
            <v>Ing. Marisol Suárez Correa</v>
          </cell>
          <cell r="C1" t="str">
            <v xml:space="preserve">C.P. Juan  Lara Centeno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/>
      <sheetData sheetId="2">
        <row r="5">
          <cell r="B5">
            <v>20976727.640000001</v>
          </cell>
          <cell r="E5">
            <v>71289.539999999994</v>
          </cell>
          <cell r="F5">
            <v>495299.42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FFFF00"/>
    <pageSetUpPr fitToPage="1"/>
  </sheetPr>
  <dimension ref="A1:I41"/>
  <sheetViews>
    <sheetView tabSelected="1" zoomScale="85" zoomScaleNormal="85" workbookViewId="0">
      <selection activeCell="A42" sqref="A42"/>
    </sheetView>
  </sheetViews>
  <sheetFormatPr baseColWidth="10" defaultColWidth="12" defaultRowHeight="12.75" x14ac:dyDescent="0.2"/>
  <cols>
    <col min="1" max="1" width="66.83203125" style="32" customWidth="1"/>
    <col min="2" max="2" width="23.83203125" style="33" customWidth="1"/>
    <col min="3" max="5" width="18.83203125" style="33" customWidth="1"/>
    <col min="6" max="6" width="2.1640625" style="1" customWidth="1"/>
    <col min="7" max="16384" width="12" style="1"/>
  </cols>
  <sheetData>
    <row r="1" spans="1:5" ht="76.5" customHeight="1" x14ac:dyDescent="0.2">
      <c r="A1" s="34" t="s">
        <v>0</v>
      </c>
      <c r="B1" s="35"/>
      <c r="C1" s="35"/>
      <c r="D1" s="35"/>
      <c r="E1" s="36"/>
    </row>
    <row r="2" spans="1:5" ht="32.25" customHeight="1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s="7" customFormat="1" ht="16.5" customHeight="1" x14ac:dyDescent="0.2">
      <c r="A3" s="4" t="s">
        <v>6</v>
      </c>
      <c r="B3" s="5"/>
      <c r="C3" s="5"/>
      <c r="D3" s="6">
        <f>+D16+D30</f>
        <v>0</v>
      </c>
      <c r="E3" s="6">
        <f>+E16+E30</f>
        <v>0</v>
      </c>
    </row>
    <row r="4" spans="1:5" ht="13.5" customHeight="1" x14ac:dyDescent="0.2">
      <c r="A4" s="8" t="s">
        <v>7</v>
      </c>
      <c r="B4" s="5"/>
      <c r="C4" s="5"/>
      <c r="D4" s="9"/>
      <c r="E4" s="9"/>
    </row>
    <row r="5" spans="1:5" ht="14.25" customHeight="1" x14ac:dyDescent="0.2">
      <c r="A5" s="10" t="s">
        <v>8</v>
      </c>
      <c r="B5" s="11"/>
      <c r="C5" s="11"/>
      <c r="D5" s="6">
        <f>+D6+D7+D8</f>
        <v>0</v>
      </c>
      <c r="E5" s="6">
        <f>+E6+E7+E8</f>
        <v>0</v>
      </c>
    </row>
    <row r="6" spans="1:5" ht="12.75" customHeight="1" x14ac:dyDescent="0.2">
      <c r="A6" s="12" t="s">
        <v>9</v>
      </c>
      <c r="B6" s="13"/>
      <c r="C6" s="13"/>
      <c r="D6" s="9">
        <v>0</v>
      </c>
      <c r="E6" s="9">
        <v>0</v>
      </c>
    </row>
    <row r="7" spans="1:5" ht="12.75" customHeight="1" x14ac:dyDescent="0.2">
      <c r="A7" s="12" t="s">
        <v>10</v>
      </c>
      <c r="B7" s="13"/>
      <c r="C7" s="13"/>
      <c r="D7" s="9">
        <v>0</v>
      </c>
      <c r="E7" s="9">
        <v>0</v>
      </c>
    </row>
    <row r="8" spans="1:5" ht="12.75" customHeight="1" x14ac:dyDescent="0.2">
      <c r="A8" s="12" t="s">
        <v>11</v>
      </c>
      <c r="B8" s="13"/>
      <c r="C8" s="13"/>
      <c r="D8" s="9">
        <v>0</v>
      </c>
      <c r="E8" s="9">
        <v>0</v>
      </c>
    </row>
    <row r="9" spans="1:5" ht="12" customHeight="1" x14ac:dyDescent="0.2">
      <c r="A9" s="14"/>
      <c r="B9" s="13"/>
      <c r="C9" s="13"/>
      <c r="D9" s="9"/>
      <c r="E9" s="9"/>
    </row>
    <row r="10" spans="1:5" ht="15.75" customHeight="1" x14ac:dyDescent="0.2">
      <c r="A10" s="10" t="s">
        <v>12</v>
      </c>
      <c r="B10" s="15"/>
      <c r="C10" s="15"/>
      <c r="D10" s="6">
        <f>+D11+D12+D13+D14</f>
        <v>0</v>
      </c>
      <c r="E10" s="6">
        <f>+E11+E12+E13+E14</f>
        <v>0</v>
      </c>
    </row>
    <row r="11" spans="1:5" ht="12.75" customHeight="1" x14ac:dyDescent="0.2">
      <c r="A11" s="12" t="s">
        <v>13</v>
      </c>
      <c r="B11" s="13"/>
      <c r="C11" s="13"/>
      <c r="D11" s="9">
        <v>0</v>
      </c>
      <c r="E11" s="9">
        <v>0</v>
      </c>
    </row>
    <row r="12" spans="1:5" ht="12.75" customHeight="1" x14ac:dyDescent="0.2">
      <c r="A12" s="12" t="s">
        <v>14</v>
      </c>
      <c r="B12" s="13"/>
      <c r="C12" s="13"/>
      <c r="D12" s="9">
        <v>0</v>
      </c>
      <c r="E12" s="9">
        <v>0</v>
      </c>
    </row>
    <row r="13" spans="1:5" ht="12.75" customHeight="1" x14ac:dyDescent="0.2">
      <c r="A13" s="12" t="s">
        <v>10</v>
      </c>
      <c r="B13" s="13"/>
      <c r="C13" s="13"/>
      <c r="D13" s="9">
        <v>0</v>
      </c>
      <c r="E13" s="9">
        <v>0</v>
      </c>
    </row>
    <row r="14" spans="1:5" ht="12.75" customHeight="1" x14ac:dyDescent="0.2">
      <c r="A14" s="12" t="s">
        <v>11</v>
      </c>
      <c r="B14" s="13"/>
      <c r="C14" s="13"/>
      <c r="D14" s="9">
        <v>0</v>
      </c>
      <c r="E14" s="9">
        <v>0</v>
      </c>
    </row>
    <row r="15" spans="1:5" ht="12" customHeight="1" x14ac:dyDescent="0.2">
      <c r="A15" s="16"/>
      <c r="B15" s="13"/>
      <c r="C15" s="13"/>
      <c r="D15" s="9"/>
      <c r="E15" s="9"/>
    </row>
    <row r="16" spans="1:5" ht="12.75" customHeight="1" x14ac:dyDescent="0.2">
      <c r="A16" s="17" t="s">
        <v>15</v>
      </c>
      <c r="B16" s="15"/>
      <c r="C16" s="15"/>
      <c r="D16" s="6">
        <f>+D10+D5</f>
        <v>0</v>
      </c>
      <c r="E16" s="6">
        <f>+E10+E5</f>
        <v>0</v>
      </c>
    </row>
    <row r="17" spans="1:9" ht="12" customHeight="1" x14ac:dyDescent="0.2">
      <c r="A17" s="18"/>
      <c r="B17" s="15"/>
      <c r="C17" s="15"/>
      <c r="D17" s="6"/>
      <c r="E17" s="6"/>
    </row>
    <row r="18" spans="1:9" ht="15.75" customHeight="1" x14ac:dyDescent="0.2">
      <c r="A18" s="19" t="s">
        <v>16</v>
      </c>
      <c r="B18" s="13"/>
      <c r="C18" s="13"/>
      <c r="D18" s="9"/>
      <c r="E18" s="9"/>
    </row>
    <row r="19" spans="1:9" ht="15" customHeight="1" x14ac:dyDescent="0.2">
      <c r="A19" s="10" t="s">
        <v>8</v>
      </c>
      <c r="B19" s="13"/>
      <c r="C19" s="13"/>
      <c r="D19" s="6">
        <f>+D20+D21+D22</f>
        <v>0</v>
      </c>
      <c r="E19" s="6">
        <f>+E20+E21+E22</f>
        <v>0</v>
      </c>
    </row>
    <row r="20" spans="1:9" ht="12.75" customHeight="1" x14ac:dyDescent="0.2">
      <c r="A20" s="12" t="s">
        <v>9</v>
      </c>
      <c r="B20" s="13"/>
      <c r="C20" s="13"/>
      <c r="D20" s="9">
        <v>0</v>
      </c>
      <c r="E20" s="9">
        <v>0</v>
      </c>
    </row>
    <row r="21" spans="1:9" ht="12.75" customHeight="1" x14ac:dyDescent="0.2">
      <c r="A21" s="12" t="s">
        <v>10</v>
      </c>
      <c r="B21" s="13"/>
      <c r="C21" s="13"/>
      <c r="D21" s="9">
        <v>0</v>
      </c>
      <c r="E21" s="9">
        <v>0</v>
      </c>
    </row>
    <row r="22" spans="1:9" ht="12.75" customHeight="1" x14ac:dyDescent="0.2">
      <c r="A22" s="12" t="s">
        <v>11</v>
      </c>
      <c r="B22" s="13"/>
      <c r="C22" s="13"/>
      <c r="D22" s="9">
        <v>0</v>
      </c>
      <c r="E22" s="9">
        <v>0</v>
      </c>
    </row>
    <row r="23" spans="1:9" ht="12" customHeight="1" x14ac:dyDescent="0.2">
      <c r="A23" s="14"/>
      <c r="B23" s="13"/>
      <c r="C23" s="13"/>
      <c r="D23" s="9"/>
      <c r="E23" s="9"/>
    </row>
    <row r="24" spans="1:9" ht="14.25" customHeight="1" x14ac:dyDescent="0.2">
      <c r="A24" s="10" t="s">
        <v>12</v>
      </c>
      <c r="B24" s="11"/>
      <c r="C24" s="11"/>
      <c r="D24" s="6">
        <f>+D25+D26+D27+D28</f>
        <v>0</v>
      </c>
      <c r="E24" s="6">
        <f>+E25+E26+E27+E28</f>
        <v>0</v>
      </c>
    </row>
    <row r="25" spans="1:9" ht="14.25" customHeight="1" x14ac:dyDescent="0.2">
      <c r="A25" s="12" t="s">
        <v>13</v>
      </c>
      <c r="B25" s="5"/>
      <c r="C25" s="5"/>
      <c r="D25" s="9">
        <v>0</v>
      </c>
      <c r="E25" s="9">
        <v>0</v>
      </c>
    </row>
    <row r="26" spans="1:9" ht="14.25" customHeight="1" x14ac:dyDescent="0.2">
      <c r="A26" s="12" t="s">
        <v>14</v>
      </c>
      <c r="B26" s="5"/>
      <c r="C26" s="5"/>
      <c r="D26" s="9">
        <v>0</v>
      </c>
      <c r="E26" s="9">
        <v>0</v>
      </c>
    </row>
    <row r="27" spans="1:9" ht="14.25" customHeight="1" x14ac:dyDescent="0.2">
      <c r="A27" s="12" t="s">
        <v>10</v>
      </c>
      <c r="B27" s="5"/>
      <c r="C27" s="5"/>
      <c r="D27" s="9">
        <v>0</v>
      </c>
      <c r="E27" s="9">
        <v>0</v>
      </c>
    </row>
    <row r="28" spans="1:9" ht="13.5" customHeight="1" x14ac:dyDescent="0.2">
      <c r="A28" s="12" t="s">
        <v>11</v>
      </c>
      <c r="B28" s="5"/>
      <c r="C28" s="5"/>
      <c r="D28" s="9">
        <v>0</v>
      </c>
      <c r="E28" s="9">
        <v>0</v>
      </c>
    </row>
    <row r="29" spans="1:9" ht="12" customHeight="1" x14ac:dyDescent="0.2">
      <c r="A29" s="14"/>
      <c r="B29" s="5"/>
      <c r="C29" s="5"/>
      <c r="D29" s="9"/>
      <c r="E29" s="9"/>
      <c r="G29" s="20"/>
      <c r="H29" s="20"/>
      <c r="I29" s="20"/>
    </row>
    <row r="30" spans="1:9" ht="18.75" customHeight="1" x14ac:dyDescent="0.2">
      <c r="A30" s="10" t="s">
        <v>17</v>
      </c>
      <c r="B30" s="11"/>
      <c r="C30" s="11"/>
      <c r="D30" s="6">
        <f>+D19+D24</f>
        <v>0</v>
      </c>
      <c r="E30" s="6">
        <f>+E19+E24</f>
        <v>0</v>
      </c>
      <c r="G30" s="20"/>
      <c r="H30" s="20"/>
      <c r="I30" s="20"/>
    </row>
    <row r="31" spans="1:9" ht="12" customHeight="1" x14ac:dyDescent="0.2">
      <c r="A31" s="21"/>
      <c r="B31" s="11"/>
      <c r="C31" s="11"/>
      <c r="D31" s="6"/>
      <c r="E31" s="6"/>
      <c r="G31" s="20"/>
      <c r="H31" s="20"/>
      <c r="I31" s="20"/>
    </row>
    <row r="32" spans="1:9" ht="14.25" customHeight="1" x14ac:dyDescent="0.2">
      <c r="A32" s="17" t="s">
        <v>18</v>
      </c>
      <c r="B32" s="11"/>
      <c r="C32" s="11"/>
      <c r="D32" s="6">
        <f>+'[11]0312_ESF_PEGT_FAC_2402 2'!F5</f>
        <v>495299.42</v>
      </c>
      <c r="E32" s="6">
        <f>+'[11]0312_ESF_PEGT_FAC_2402 2'!E5</f>
        <v>71289.539999999994</v>
      </c>
      <c r="G32" s="22"/>
      <c r="H32" s="20"/>
      <c r="I32" s="20"/>
    </row>
    <row r="33" spans="1:9" ht="12" customHeight="1" x14ac:dyDescent="0.2">
      <c r="A33" s="23"/>
      <c r="B33" s="11"/>
      <c r="C33" s="11"/>
      <c r="D33" s="6"/>
      <c r="E33" s="6"/>
      <c r="G33" s="20"/>
      <c r="H33" s="20"/>
      <c r="I33" s="20"/>
    </row>
    <row r="34" spans="1:9" ht="22.5" customHeight="1" x14ac:dyDescent="0.2">
      <c r="A34" s="10" t="s">
        <v>19</v>
      </c>
      <c r="B34" s="11"/>
      <c r="C34" s="11"/>
      <c r="D34" s="6">
        <f>+D3+D32</f>
        <v>495299.42</v>
      </c>
      <c r="E34" s="6">
        <f>+E3+E32</f>
        <v>71289.539999999994</v>
      </c>
      <c r="G34" s="22"/>
      <c r="H34" s="22"/>
      <c r="I34" s="20"/>
    </row>
    <row r="35" spans="1:9" ht="12" customHeight="1" x14ac:dyDescent="0.2">
      <c r="A35" s="24"/>
      <c r="B35" s="25"/>
      <c r="C35" s="25"/>
      <c r="D35" s="25"/>
      <c r="E35" s="25"/>
      <c r="G35" s="20"/>
      <c r="H35" s="20"/>
      <c r="I35" s="20"/>
    </row>
    <row r="36" spans="1:9" x14ac:dyDescent="0.2">
      <c r="G36" s="20"/>
      <c r="H36" s="20"/>
      <c r="I36" s="20"/>
    </row>
    <row r="37" spans="1:9" x14ac:dyDescent="0.2">
      <c r="A37" s="37" t="s">
        <v>20</v>
      </c>
      <c r="B37" s="37"/>
      <c r="C37" s="37"/>
      <c r="D37" s="37"/>
      <c r="E37" s="37"/>
    </row>
    <row r="40" spans="1:9" x14ac:dyDescent="0.2">
      <c r="A40" s="26" t="str">
        <f>[11]Hoja2!A1</f>
        <v>Ing. Marisol Suárez Correa</v>
      </c>
      <c r="B40" s="27"/>
      <c r="C40" s="28" t="str">
        <f>[11]Hoja2!C1</f>
        <v xml:space="preserve">C.P. Juan  Lara Centeno </v>
      </c>
      <c r="D40" s="29"/>
      <c r="E40" s="30"/>
      <c r="F40" s="31"/>
    </row>
    <row r="41" spans="1:9" x14ac:dyDescent="0.2">
      <c r="A41" s="26" t="str">
        <f>[11]Hoja2!A2</f>
        <v>Presidenta Suplente del Comité</v>
      </c>
      <c r="B41" s="27"/>
      <c r="C41" s="28" t="str">
        <f>[11]Hoja2!C2</f>
        <v xml:space="preserve">Dirección de Control y Seguimiento de Fideicomisos </v>
      </c>
      <c r="D41" s="29"/>
      <c r="E41" s="30"/>
      <c r="F41" s="31"/>
    </row>
  </sheetData>
  <mergeCells count="2">
    <mergeCell ref="A1:E1"/>
    <mergeCell ref="A37:E37"/>
  </mergeCells>
  <pageMargins left="0.70866141732283472" right="0.27" top="0.74803149606299213" bottom="0.74803149606299213" header="0.31496062992125984" footer="0.31496062992125984"/>
  <pageSetup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2026-07-10T15:49:28Z</dcterms:created>
  <dcterms:modified xsi:type="dcterms:W3CDTF">2026-07-10T18:02:56Z</dcterms:modified>
</cp:coreProperties>
</file>