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'[4]F-3'!$A$17</definedName>
    <definedName name="APP_FIN_01">'[4]F-3'!$B$17</definedName>
    <definedName name="APP_FIN_02">'[4]F-3'!$C$17</definedName>
    <definedName name="APP_FIN_03">'[4]F-3'!$D$17</definedName>
    <definedName name="APP_FIN_04">'[4]F-3'!$E$17</definedName>
    <definedName name="APP_FIN_05">'[4]F-3'!$F$17</definedName>
    <definedName name="APP_FIN_06">'[4]F-3'!$G$17</definedName>
    <definedName name="APP_FIN_07">'[4]F-3'!$H$17</definedName>
    <definedName name="APP_FIN_08">'[4]F-3'!$I$17</definedName>
    <definedName name="APP_FIN_09">'[4]F-3'!$J$17</definedName>
    <definedName name="APP_FIN_10">'[4]F-3'!$K$17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'[4]F-3'!$A$18</definedName>
    <definedName name="OTROS_FIN">'[4]F-3'!$A$23</definedName>
    <definedName name="OTROS_FIN_01">'[4]F-3'!$B$23</definedName>
    <definedName name="OTROS_FIN_02">'[4]F-3'!$C$23</definedName>
    <definedName name="OTROS_FIN_03">'[4]F-3'!$D$23</definedName>
    <definedName name="OTROS_FIN_04">'[4]F-3'!$E$23</definedName>
    <definedName name="OTROS_FIN_05">'[4]F-3'!$F$23</definedName>
    <definedName name="OTROS_FIN_06">'[4]F-3'!$G$23</definedName>
    <definedName name="OTROS_FIN_07">'[4]F-3'!$H$23</definedName>
    <definedName name="OTROS_FIN_08">'[4]F-3'!$I$23</definedName>
    <definedName name="OTROS_FIN_09">'[4]F-3'!$J$23</definedName>
    <definedName name="OTROS_FIN_10">'[4]F-3'!$K$23</definedName>
    <definedName name="OTROS_T1">'[4]F-3'!$B$18</definedName>
    <definedName name="OTROS_T10">'[4]F-3'!$K$18</definedName>
    <definedName name="OTROS_T2">'[4]F-3'!$C$18</definedName>
    <definedName name="OTROS_T3">'[4]F-3'!$D$18</definedName>
    <definedName name="OTROS_T4">'[4]F-3'!$E$18</definedName>
    <definedName name="OTROS_T5">'[4]F-3'!$F$18</definedName>
    <definedName name="OTROS_T6">'[4]F-3'!$G$18</definedName>
    <definedName name="OTROS_T7">'[4]F-3'!$H$18</definedName>
    <definedName name="OTROS_T8">'[4]F-3'!$I$18</definedName>
    <definedName name="OTROS_T9">'[4]F-3'!$J$18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'[4]F-3'!$A$24</definedName>
    <definedName name="TOTAL_ODF_T1">'[4]F-3'!$B$24</definedName>
    <definedName name="TOTAL_ODF_T10">'[4]F-3'!$K$24</definedName>
    <definedName name="TOTAL_ODF_T2">'[4]F-3'!$C$24</definedName>
    <definedName name="TOTAL_ODF_T3">'[4]F-3'!$D$24</definedName>
    <definedName name="TOTAL_ODF_T4">'[4]F-3'!$E$24</definedName>
    <definedName name="TOTAL_ODF_T5">'[4]F-3'!$F$24</definedName>
    <definedName name="TOTAL_ODF_T6">'[4]F-3'!$G$24</definedName>
    <definedName name="TOTAL_ODF_T7">'[4]F-3'!$H$24</definedName>
    <definedName name="TOTAL_ODF_T8">'[4]F-3'!$I$24</definedName>
    <definedName name="TOTAL_ODF_T9">'[4]F-3'!$J$24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B14" s="1"/>
  <c r="C9"/>
  <c r="C8" s="1"/>
  <c r="E9"/>
  <c r="E8" s="1"/>
  <c r="E14" s="1"/>
  <c r="F9"/>
  <c r="F8" s="1"/>
  <c r="B11"/>
  <c r="C11"/>
  <c r="D11"/>
  <c r="E11"/>
  <c r="F11"/>
  <c r="G11"/>
  <c r="G12"/>
  <c r="F14" l="1"/>
  <c r="C14"/>
  <c r="D9"/>
  <c r="D8" l="1"/>
  <c r="D14" s="1"/>
  <c r="G9"/>
  <c r="G8" s="1"/>
  <c r="G14" s="1"/>
</calcChain>
</file>

<file path=xl/sharedStrings.xml><?xml version="1.0" encoding="utf-8"?>
<sst xmlns="http://schemas.openxmlformats.org/spreadsheetml/2006/main" count="22" uniqueCount="21">
  <si>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</si>
  <si>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</si>
  <si>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</si>
  <si>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</si>
  <si>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</si>
  <si>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*</t>
  </si>
  <si>
    <t>A. Dependencia o Unidad Administrativa 1</t>
  </si>
  <si>
    <t>II. Gasto Etiquetado (II=A+B+C+D+E+F+G+H)</t>
  </si>
  <si>
    <t>Fideicomiso para el Desarrollo de los Sectores Agrícola, Ganadero, Rural y de Pesca del Estado de Guanajuato &lt;&lt;FIDESAG&gt;&gt;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</si>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</sst>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31 de diciembre de 2018 (b)</v>
          </cell>
        </row>
        <row r="8">
          <cell r="C8">
            <v>8363034.7600000007</v>
          </cell>
          <cell r="E8">
            <v>752859.16999999993</v>
          </cell>
          <cell r="F8">
            <v>736745.16999999993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484923.45</v>
          </cell>
          <cell r="G7">
            <v>129092.625</v>
          </cell>
          <cell r="H7">
            <v>129092.625</v>
          </cell>
          <cell r="I7">
            <v>399865.69000000006</v>
          </cell>
          <cell r="J7">
            <v>399865.69000000006</v>
          </cell>
          <cell r="K7">
            <v>85057.760000000009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484923.45</v>
          </cell>
          <cell r="G24">
            <v>129092.625</v>
          </cell>
          <cell r="H24">
            <v>129092.625</v>
          </cell>
          <cell r="I24">
            <v>399865.69000000006</v>
          </cell>
          <cell r="J24">
            <v>399865.69000000006</v>
          </cell>
          <cell r="K24">
            <v>85057.760000000009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00B0F0"/>
    <pageSetUpPr fitToPage="1"/>
  </sheetPr>
  <dimension ref="A1:G31"/>
  <sheetViews>
    <sheetView showGridLines="0" tabSelected="1" zoomScale="90" zoomScaleNormal="90" workbookViewId="0">
      <selection activeCell="C18" sqref="C18"/>
    </sheetView>
  </sheetViews>
  <sheetFormatPr baseColWidth="10" defaultColWidth="0" defaultRowHeight="15" zeroHeight="1"/>
  <cols>
    <col min="1" max="1" width="59.28515625" customWidth="1"/>
    <col min="2" max="2" width="13.7109375" customWidth="1"/>
    <col min="3" max="5" width="20.7109375" customWidth="1"/>
    <col min="6" max="6" width="21.855468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para el Desarrollo de los Sectores Agrícola, Ganadero, Rural y de Pesca del Estado de Guanajuato &lt;&lt;FIDESAG&gt;&gt;,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31 de diciembre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8363034.7600000007</v>
      </c>
      <c r="D8" s="18">
        <f>+D9</f>
        <v>8363034.7600000007</v>
      </c>
      <c r="E8" s="18">
        <f>+E9</f>
        <v>752859.16999999993</v>
      </c>
      <c r="F8" s="18">
        <f>+F9</f>
        <v>736745.16999999993</v>
      </c>
      <c r="G8" s="18">
        <f>SUM(G9:GASTO_NE_FIN_06)</f>
        <v>7610175.5900000008</v>
      </c>
    </row>
    <row r="9" spans="1:7" s="12" customFormat="1" ht="45">
      <c r="A9" s="17" t="s">
        <v>8</v>
      </c>
      <c r="B9" s="16">
        <v>0</v>
      </c>
      <c r="C9" s="15">
        <f>+'[1]F-6a'!C8</f>
        <v>8363034.7600000007</v>
      </c>
      <c r="D9" s="15">
        <f>+C9</f>
        <v>8363034.7600000007</v>
      </c>
      <c r="E9" s="15">
        <f>+'[1]F-6a'!E8</f>
        <v>752859.16999999993</v>
      </c>
      <c r="F9" s="15">
        <f>+'[1]F-6a'!F8</f>
        <v>736745.16999999993</v>
      </c>
      <c r="G9" s="15">
        <f>D9-E9</f>
        <v>7610175.5900000008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8363034.7600000007</v>
      </c>
      <c r="D14" s="7">
        <f>+GASTO_NE_T3+GASTO_E_T3</f>
        <v>8363034.7600000007</v>
      </c>
      <c r="E14" s="7">
        <f>+GASTO_NE_T4+GASTO_E_T4</f>
        <v>752859.16999999993</v>
      </c>
      <c r="F14" s="7">
        <f>+GASTO_NE_T5+GASTO_E_T5</f>
        <v>736745.16999999993</v>
      </c>
      <c r="G14" s="7">
        <f>GASTO_NE_T6+GASTO_E_T6</f>
        <v>7610175.5900000008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D22:F22"/>
    <mergeCell ref="A5:G5"/>
    <mergeCell ref="A6:A7"/>
    <mergeCell ref="B6:F6"/>
    <mergeCell ref="G6:G7"/>
    <mergeCell ref="A1:G1"/>
    <mergeCell ref="A2:G2"/>
    <mergeCell ref="A3:G3"/>
    <mergeCell ref="A4:G4"/>
    <mergeCell ref="D21:F21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2019-01-10T15:51:03Z</dcterms:created>
  <dcterms:modified xsi:type="dcterms:W3CDTF">2019-01-10T15:51:20Z</dcterms:modified>
</cp:coreProperties>
</file>