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G30"/>
  <c r="I30"/>
  <c r="I47" s="1"/>
  <c r="F31"/>
  <c r="K31"/>
  <c r="E32"/>
  <c r="F32" s="1"/>
  <c r="K32" s="1"/>
  <c r="K30" s="1"/>
  <c r="G32"/>
  <c r="H32"/>
  <c r="H30" s="1"/>
  <c r="H47" s="1"/>
  <c r="H49" s="1"/>
  <c r="I32"/>
  <c r="J32" s="1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F47" l="1"/>
  <c r="E47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<sst xmlns="http://schemas.openxmlformats.org/spreadsheetml/2006/main" count="54" uniqueCount="54">
  <si>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</si>
  <si>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</si>
  <si>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</si>
  <si>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</si>
  <si>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</si>
  <si>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</si>
  <si>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</si>
  <si>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</si>
  <si>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</si>
  <si>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</si>
  <si>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</si>
  <si>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</si>
  <si>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</si>
  <si>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</si>
  <si>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</si>
  <si>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</si>
  <si>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</si>
  <si>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</si>
  <si>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</si>
  <si>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</si>
  <si>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</si>
  <si>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</si>
  <si>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</si>
  <si>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</si>
  <si>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</si>
  <si>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</si>
  <si>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</si>
  <si>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</si>
  <si>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</si>
  <si>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</si>
  <si>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</si>
  <si>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</si>
  <si>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</si>
  <si>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</si>
  <si>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</si>
  <si>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</si>
  <si>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</si>
  <si>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</si>
  <si>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</si>
  <si>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</si>
  <si>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</si>
  <si>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</si>
  <si>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</si>
  <si>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</si>
  <si>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</si>
  <si>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</si>
  <si>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</si>
  <si>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</si>
  <si>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</si>
  <si>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</si>
  <si>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</si>
  <si>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septiembre de 2018 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</si>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</sst>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7407754.9400000013</v>
          </cell>
        </row>
        <row r="43">
          <cell r="E43">
            <v>7407754.9400000013</v>
          </cell>
          <cell r="G43">
            <v>607946.67999999993</v>
          </cell>
          <cell r="H43">
            <v>509836.67999999993</v>
          </cell>
          <cell r="I43">
            <v>505605.67999999993</v>
          </cell>
        </row>
        <row r="51">
          <cell r="H51">
            <v>509836.67999999993</v>
          </cell>
          <cell r="J51">
            <v>505605.67999999993</v>
          </cell>
          <cell r="K51">
            <v>6897918.2600000016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G32" sqref="G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53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52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51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1" t="s">
        <v>50</v>
      </c>
      <c r="D5" s="40"/>
      <c r="E5" s="40"/>
      <c r="F5" s="39"/>
      <c r="G5" s="39"/>
      <c r="H5" s="39"/>
      <c r="I5" s="39"/>
      <c r="J5" s="39"/>
      <c r="K5" s="38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7407754.9400000013</v>
      </c>
      <c r="F30" s="23">
        <f>+D30+E30</f>
        <v>7407754.9400000013</v>
      </c>
      <c r="G30" s="23">
        <f>+G32</f>
        <v>607946.67999999993</v>
      </c>
      <c r="H30" s="23">
        <f>+H32</f>
        <v>509836.67999999993</v>
      </c>
      <c r="I30" s="23">
        <f>+I32</f>
        <v>505605.67999999993</v>
      </c>
      <c r="J30" s="23">
        <f>+J32</f>
        <v>505605.67999999993</v>
      </c>
      <c r="K30" s="23">
        <f>+K32</f>
        <v>6897918.2600000016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+[1]CAdmon!E43</f>
        <v>7407754.9400000013</v>
      </c>
      <c r="F32" s="20">
        <f>+D32+E32</f>
        <v>7407754.9400000013</v>
      </c>
      <c r="G32" s="20">
        <f>+[1]CAdmon!G43</f>
        <v>607946.67999999993</v>
      </c>
      <c r="H32" s="20">
        <f>+[1]CAdmon!H43</f>
        <v>509836.67999999993</v>
      </c>
      <c r="I32" s="20">
        <f>+[1]CAdmon!I43</f>
        <v>505605.67999999993</v>
      </c>
      <c r="J32" s="20">
        <f>+I32</f>
        <v>505605.67999999993</v>
      </c>
      <c r="K32" s="20">
        <f>+F32-H32</f>
        <v>6897918.2600000016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7407754.9400000013</v>
      </c>
      <c r="F47" s="12">
        <f>+F11+F21+F30+F41</f>
        <v>7407754.9400000013</v>
      </c>
      <c r="G47" s="12">
        <f>+G11+G21+G30+G41</f>
        <v>607946.67999999993</v>
      </c>
      <c r="H47" s="12">
        <f>+H11+H21+H30+H41</f>
        <v>509836.67999999993</v>
      </c>
      <c r="I47" s="12">
        <f>+I11+I21+I30+I41</f>
        <v>505605.67999999993</v>
      </c>
      <c r="J47" s="12">
        <f>+J11+J21+J30+J41</f>
        <v>505605.67999999993</v>
      </c>
      <c r="K47" s="12">
        <f>+K11+K21+K30+K41</f>
        <v>6897918.2600000016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2018-10-04T16:42:33Z</dcterms:created>
  <dcterms:modified xsi:type="dcterms:W3CDTF">2018-10-04T16:42:46Z</dcterms:modified>
</cp:coreProperties>
</file>