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F41" i="1" s="1"/>
  <c r="F70" i="1" s="1"/>
  <c r="E16" i="1"/>
  <c r="E41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65" i="1" l="1"/>
  <c r="G41" i="1"/>
  <c r="E70" i="1"/>
  <c r="G70" i="1" l="1"/>
  <c r="G42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<sst xmlns="http://schemas.openxmlformats.org/spreadsheetml/2006/main" count="78" uniqueCount="78">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</sst>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indent="3"/>
    </xf>
    <xf numFmtId="4" fontId="4" fillId="0" borderId="15" xfId="0" applyNumberFormat="1" applyFont="1" applyBorder="1"/>
    <xf numFmtId="0" fontId="4" fillId="0" borderId="15" xfId="0" applyFont="1" applyBorder="1" applyAlignment="1">
      <alignment horizontal="left" vertical="center" indent="6"/>
    </xf>
    <xf numFmtId="3" fontId="4" fillId="0" borderId="15" xfId="0" applyNumberFormat="1" applyFont="1" applyBorder="1" applyAlignment="1" applyProtection="1">
      <alignment vertical="center"/>
      <protection locked="0"/>
    </xf>
    <xf numFmtId="3" fontId="4" fillId="0" borderId="15" xfId="1" applyNumberFormat="1" applyFont="1" applyFill="1" applyBorder="1" applyAlignment="1" applyProtection="1">
      <alignment vertical="center"/>
      <protection locked="0"/>
    </xf>
    <xf numFmtId="3" fontId="5" fillId="3" borderId="15" xfId="1" applyNumberFormat="1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horizontal="left" indent="6"/>
    </xf>
    <xf numFmtId="0" fontId="4" fillId="0" borderId="15" xfId="0" applyFont="1" applyBorder="1" applyAlignment="1">
      <alignment horizontal="left" vertical="center" indent="9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horizontal="left" vertical="center" indent="3"/>
    </xf>
    <xf numFmtId="3" fontId="3" fillId="0" borderId="15" xfId="0" applyNumberFormat="1" applyFont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 indent="9"/>
    </xf>
    <xf numFmtId="0" fontId="4" fillId="0" borderId="15" xfId="0" applyFont="1" applyBorder="1" applyAlignment="1">
      <alignment horizontal="left" wrapText="1" indent="9"/>
    </xf>
    <xf numFmtId="0" fontId="4" fillId="0" borderId="15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  <pageSetUpPr fitToPage="1"/>
  </sheetPr>
  <dimension ref="A1:I82"/>
  <sheetViews>
    <sheetView showGridLines="0" tabSelected="1" zoomScale="75" zoomScaleNormal="75" workbookViewId="0">
      <selection activeCell="A29" sqref="A2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Al 31 de Diciembre de 2025 y al 31 de marzo de 2026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2">
        <v>0</v>
      </c>
      <c r="C15" s="23">
        <v>1337653.55</v>
      </c>
      <c r="D15" s="22">
        <v>1337653.55</v>
      </c>
      <c r="E15" s="22">
        <v>13673.13</v>
      </c>
      <c r="F15" s="22">
        <v>13673.13</v>
      </c>
      <c r="G15" s="21">
        <f t="shared" si="0"/>
        <v>13673.13</v>
      </c>
    </row>
    <row r="16" spans="1:7" x14ac:dyDescent="0.2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2">
        <v>2200000</v>
      </c>
      <c r="D34" s="22">
        <v>2200000</v>
      </c>
      <c r="E34" s="23">
        <v>0</v>
      </c>
      <c r="F34" s="23">
        <v>0</v>
      </c>
      <c r="G34" s="21">
        <f t="shared" si="4"/>
        <v>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43</v>
      </c>
      <c r="B41" s="28">
        <f t="shared" ref="B41:G41" si="7">SUM(B9,B10,B11,B12,B13,B14,B15,B16,B28,B34,B35,B37)</f>
        <v>0</v>
      </c>
      <c r="C41" s="28">
        <f t="shared" si="7"/>
        <v>3537653.55</v>
      </c>
      <c r="D41" s="28">
        <f t="shared" si="7"/>
        <v>3537653.55</v>
      </c>
      <c r="E41" s="28">
        <f t="shared" si="7"/>
        <v>13673.13</v>
      </c>
      <c r="F41" s="28">
        <f t="shared" si="7"/>
        <v>13673.13</v>
      </c>
      <c r="G41" s="28">
        <f t="shared" si="7"/>
        <v>13673.13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13673.13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.5" x14ac:dyDescent="0.2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6.25" x14ac:dyDescent="0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16">B41+B65+B67</f>
        <v>0</v>
      </c>
      <c r="C70" s="28">
        <f t="shared" si="16"/>
        <v>3537653.55</v>
      </c>
      <c r="D70" s="28">
        <f t="shared" si="16"/>
        <v>3537653.55</v>
      </c>
      <c r="E70" s="28">
        <f t="shared" si="16"/>
        <v>13673.13</v>
      </c>
      <c r="F70" s="28">
        <f t="shared" si="16"/>
        <v>13673.13</v>
      </c>
      <c r="G70" s="28">
        <f t="shared" si="16"/>
        <v>13673.13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x14ac:dyDescent="0.2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.5" x14ac:dyDescent="0.2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7" t="s">
        <v>73</v>
      </c>
      <c r="B77" s="37"/>
      <c r="C77" s="37"/>
      <c r="D77" s="37"/>
      <c r="E77" s="37"/>
      <c r="F77" s="37"/>
      <c r="G77" s="38"/>
    </row>
    <row r="78" spans="1:7" x14ac:dyDescent="0.25">
      <c r="A78" s="38"/>
      <c r="B78" s="38"/>
      <c r="C78" s="38"/>
      <c r="D78" s="38"/>
      <c r="E78" s="38"/>
      <c r="F78" s="38"/>
      <c r="G78" s="38"/>
    </row>
    <row r="79" spans="1:7" x14ac:dyDescent="0.25">
      <c r="A79" s="38"/>
      <c r="B79" s="38"/>
      <c r="C79" s="38"/>
      <c r="D79" s="38"/>
      <c r="E79" s="38"/>
      <c r="F79" s="38"/>
      <c r="G79" s="38"/>
    </row>
    <row r="80" spans="1:7" x14ac:dyDescent="0.25">
      <c r="A80" s="38"/>
      <c r="B80" s="38"/>
      <c r="C80" s="38"/>
      <c r="D80" s="38"/>
      <c r="E80" s="38"/>
      <c r="F80" s="38"/>
      <c r="G80" s="38"/>
    </row>
    <row r="81" spans="1:9" x14ac:dyDescent="0.25">
      <c r="A81" s="39" t="s">
        <v>74</v>
      </c>
      <c r="B81" s="38"/>
      <c r="C81" s="38"/>
      <c r="D81" s="38"/>
      <c r="E81" s="40"/>
      <c r="F81" s="39" t="s">
        <v>75</v>
      </c>
      <c r="G81" s="38"/>
      <c r="H81" s="40"/>
      <c r="I81" s="40"/>
    </row>
    <row r="82" spans="1:9" x14ac:dyDescent="0.25">
      <c r="A82" s="39" t="s">
        <v>76</v>
      </c>
      <c r="B82" s="38"/>
      <c r="C82" s="38"/>
      <c r="D82" s="38"/>
      <c r="E82" s="40"/>
      <c r="F82" s="39" t="s">
        <v>77</v>
      </c>
      <c r="G82" s="38"/>
      <c r="H82" s="40"/>
      <c r="I82" s="40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2026-04-21T15:22:26Z</dcterms:created>
  <dcterms:modified xsi:type="dcterms:W3CDTF">2026-04-21T15:22:26Z</dcterms:modified>
</cp:coreProperties>
</file>