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F-6b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CTIVO">'[2]F-1'!$A$6</definedName>
    <definedName name="ACTIVO_CIRCULANTE">'[2]F-1'!$A$7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">'[3]F-3'!$A$7</definedName>
    <definedName name="APP_FIN">'[3]F-3'!$A$16</definedName>
    <definedName name="APP_FIN_01">'[3]F-3'!$B$16</definedName>
    <definedName name="APP_FIN_02">'[3]F-3'!$C$16</definedName>
    <definedName name="APP_FIN_03">'[3]F-3'!$D$16</definedName>
    <definedName name="APP_FIN_04">'[3]F-3'!$E$16</definedName>
    <definedName name="APP_FIN_05">'[3]F-3'!$F$16</definedName>
    <definedName name="APP_FIN_06">'[3]F-3'!$G$16</definedName>
    <definedName name="APP_FIN_07">'[3]F-3'!$H$16</definedName>
    <definedName name="APP_FIN_08">'[3]F-3'!$I$16</definedName>
    <definedName name="APP_FIN_09">'[3]F-3'!$J$16</definedName>
    <definedName name="APP_FIN_10">'[3]F-3'!$K$16</definedName>
    <definedName name="APP_T1">'[3]F-3'!$B$7</definedName>
    <definedName name="APP_T10">'[3]F-3'!$K$7</definedName>
    <definedName name="APP_T2">'[3]F-3'!$C$7</definedName>
    <definedName name="APP_T3">'[3]F-3'!$D$7</definedName>
    <definedName name="APP_T4">'[3]F-3'!$E$7</definedName>
    <definedName name="APP_T5">'[3]F-3'!$F$7</definedName>
    <definedName name="APP_T6">'[3]F-3'!$G$7</definedName>
    <definedName name="APP_T7">'[3]F-3'!$H$7</definedName>
    <definedName name="APP_T8">'[3]F-3'!$I$7</definedName>
    <definedName name="APP_T9">'[3]F-3'!$J$7</definedName>
    <definedName name="DEUDA_CONT">'[4]F-2'!$A$21</definedName>
    <definedName name="DEUDA_CONT_FIN">'[4]F-2'!$A$25</definedName>
    <definedName name="DEUDA_CONT_FIN_01">'[4]F-2'!$B$25</definedName>
    <definedName name="DEUDA_CONT_FIN_02">'[4]F-2'!$C$25</definedName>
    <definedName name="DEUDA_CONT_FIN_03">'[4]F-2'!$D$25</definedName>
    <definedName name="DEUDA_CONT_FIN_04">'[4]F-2'!$E$25</definedName>
    <definedName name="DEUDA_CONT_FIN_05">'[4]F-2'!$F$25</definedName>
    <definedName name="DEUDA_CONT_FIN_06">'[4]F-2'!$G$25</definedName>
    <definedName name="DEUDA_CONT_FIN_07">'[4]F-2'!$H$25</definedName>
    <definedName name="DEUDA_CONT_T1">'[4]F-2'!$B$21</definedName>
    <definedName name="DEUDA_CONT_T2">'[4]F-2'!$C$21</definedName>
    <definedName name="DEUDA_CONT_T3">'[4]F-2'!$D$21</definedName>
    <definedName name="DEUDA_CONT_T4">'[4]F-2'!$E$21</definedName>
    <definedName name="DEUDA_CONT_T5">'[4]F-2'!$F$21</definedName>
    <definedName name="DEUDA_CONT_T6">'[4]F-2'!$G$21</definedName>
    <definedName name="DEUDA_CONT_T7">'[4]F-2'!$H$21</definedName>
    <definedName name="DEUDA_CONT_V1">'[4]F-2'!$B$21</definedName>
    <definedName name="DEUDA_CONT_V2">'[4]F-2'!$C$21</definedName>
    <definedName name="DEUDA_CONT_V3">'[4]F-2'!$D$21</definedName>
    <definedName name="DEUDA_CONT_V4">'[4]F-2'!$E$21</definedName>
    <definedName name="DEUDA_CONT_V5">'[4]F-2'!$F$21</definedName>
    <definedName name="DEUDA_CONT_V6">'[4]F-2'!$G$21</definedName>
    <definedName name="DEUDA_CONT_V7">'[4]F-2'!$H$21</definedName>
    <definedName name="DEUDA_CONTINGENTE">'[4]F-2'!$A$21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1">'[2]F-1'!$A$1</definedName>
    <definedName name="ENTE_PUBLICO_F02">'[4]F-2'!$A$1</definedName>
    <definedName name="ENTE_PUBLICO_F04">'[5]F-4'!$A$1</definedName>
    <definedName name="ENTE_PUBLICO_F05">'[6]F-5'!$A$1</definedName>
    <definedName name="ENTE_PUBLICO_F06A">'[7]F-6a'!$A$1</definedName>
    <definedName name="ENTE_PUBLICO_F06B">'F-6b'!$A$1</definedName>
    <definedName name="ENTIDAD">'[1]Info General'!$C$11</definedName>
    <definedName name="ENTIDAD_FEDERATIVA">'[1]Info General'!$C$8</definedName>
    <definedName name="GASTO_E">'F-6b'!$A$11</definedName>
    <definedName name="GASTO_E_FIN">'F-6b'!$A$13</definedName>
    <definedName name="GASTO_E_FIN_01">'F-6b'!$B$13</definedName>
    <definedName name="GASTO_E_FIN_02">'F-6b'!$C$13</definedName>
    <definedName name="GASTO_E_FIN_03">'F-6b'!$D$13</definedName>
    <definedName name="GASTO_E_FIN_04">'F-6b'!$E$13</definedName>
    <definedName name="GASTO_E_FIN_05">'F-6b'!$F$13</definedName>
    <definedName name="GASTO_E_FIN_06">'F-6b'!$G$13</definedName>
    <definedName name="GASTO_E_T1">'F-6b'!$B$11</definedName>
    <definedName name="GASTO_E_T2">'F-6b'!$C$11</definedName>
    <definedName name="GASTO_E_T3">'F-6b'!$D$11</definedName>
    <definedName name="GASTO_E_T4">'F-6b'!$E$11</definedName>
    <definedName name="GASTO_E_T5">'F-6b'!$F$11</definedName>
    <definedName name="GASTO_E_T6">'F-6b'!$G$11</definedName>
    <definedName name="GASTO_NE">'F-6b'!$A$8</definedName>
    <definedName name="GASTO_NE_FIN">'F-6b'!$A$10</definedName>
    <definedName name="GASTO_NE_FIN_01">'F-6b'!$B$10</definedName>
    <definedName name="GASTO_NE_FIN_02">'F-6b'!$C$10</definedName>
    <definedName name="GASTO_NE_FIN_03">'F-6b'!$D$10</definedName>
    <definedName name="GASTO_NE_FIN_04">'F-6b'!$E$10</definedName>
    <definedName name="GASTO_NE_FIN_05">'F-6b'!$F$10</definedName>
    <definedName name="GASTO_NE_FIN_06">'F-6b'!$G$10</definedName>
    <definedName name="GASTO_NE_T1">'F-6b'!$B$8</definedName>
    <definedName name="GASTO_NE_T2">'F-6b'!$C$8</definedName>
    <definedName name="GASTO_NE_T3">'F-6b'!$D$8</definedName>
    <definedName name="GASTO_NE_T4">'F-6b'!$E$8</definedName>
    <definedName name="GASTO_NE_T5">'F-6b'!$F$8</definedName>
    <definedName name="GASTO_NE_T6">'F-6b'!$G$8</definedName>
    <definedName name="MONTO1">'[1]Info General'!$D$18</definedName>
    <definedName name="MONTO2">'[1]Info General'!$E$18</definedName>
    <definedName name="MUNICIPIO">'[1]Info General'!$C$10</definedName>
    <definedName name="OB_CORTO_PLAZO">'[4]F-2'!$A$40</definedName>
    <definedName name="OB_CORTO_PLAZO_FIN">'[4]F-2'!$A$44</definedName>
    <definedName name="OB_CORTO_PLAZO_FIN_01">'[4]F-2'!$B$44</definedName>
    <definedName name="OB_CORTO_PLAZO_FIN_02">'[4]F-2'!$C$44</definedName>
    <definedName name="OB_CORTO_PLAZO_FIN_03">'[4]F-2'!$D$44</definedName>
    <definedName name="OB_CORTO_PLAZO_FIN_04">'[4]F-2'!$E$44</definedName>
    <definedName name="OB_CORTO_PLAZO_FIN_05">'[4]F-2'!$F$44</definedName>
    <definedName name="OB_CORTO_PLAZO_T1">'[4]F-2'!$B$40</definedName>
    <definedName name="OB_CORTO_PLAZO_T2">'[4]F-2'!$C$40</definedName>
    <definedName name="OB_CORTO_PLAZO_T3">'[4]F-2'!$D$40</definedName>
    <definedName name="OB_CORTO_PLAZO_T4">'[4]F-2'!$E$40</definedName>
    <definedName name="OB_CORTO_PLAZO_T5">'[4]F-2'!$F$40</definedName>
    <definedName name="OTROS">'[3]F-3'!$A$17</definedName>
    <definedName name="OTROS_FIN">'[3]F-3'!$A$22</definedName>
    <definedName name="OTROS_FIN_01">'[3]F-3'!$B$22</definedName>
    <definedName name="OTROS_FIN_02">'[3]F-3'!$C$22</definedName>
    <definedName name="OTROS_FIN_03">'[3]F-3'!$D$22</definedName>
    <definedName name="OTROS_FIN_04">'[3]F-3'!$E$22</definedName>
    <definedName name="OTROS_FIN_05">'[3]F-3'!$F$22</definedName>
    <definedName name="OTROS_FIN_06">'[3]F-3'!$G$22</definedName>
    <definedName name="OTROS_FIN_07">'[3]F-3'!$H$22</definedName>
    <definedName name="OTROS_FIN_08">'[3]F-3'!$I$22</definedName>
    <definedName name="OTROS_FIN_09">'[3]F-3'!$J$22</definedName>
    <definedName name="OTROS_FIN_10">'[3]F-3'!$K$22</definedName>
    <definedName name="OTROS_T1">'[3]F-3'!$B$17</definedName>
    <definedName name="OTROS_T10">'[3]F-3'!$K$17</definedName>
    <definedName name="OTROS_T2">'[3]F-3'!$C$17</definedName>
    <definedName name="OTROS_T3">'[3]F-3'!$D$17</definedName>
    <definedName name="OTROS_T4">'[3]F-3'!$E$17</definedName>
    <definedName name="OTROS_T5">'[3]F-3'!$F$17</definedName>
    <definedName name="OTROS_T6">'[3]F-3'!$G$17</definedName>
    <definedName name="OTROS_T7">'[3]F-3'!$H$17</definedName>
    <definedName name="OTROS_T8">'[3]F-3'!$I$17</definedName>
    <definedName name="OTROS_T9">'[3]F-3'!$J$17</definedName>
    <definedName name="PERIODO">'[1]Info General'!$C$15</definedName>
    <definedName name="PERIODO_ANT">'[4]F-2'!$B$5</definedName>
    <definedName name="PERIODO_INFORME">'[1]Info General'!$C$14</definedName>
    <definedName name="PERIODO_INFORME_F01">'[2]F-1'!$A$3</definedName>
    <definedName name="PERIODO_INFORME_F02">'[4]F-2'!$A$3</definedName>
    <definedName name="PERIODO_INFORME_F03">'[3]F-3'!$A$3</definedName>
    <definedName name="PERIODO_INFORME_F04">'[5]F-4'!$A$3</definedName>
    <definedName name="PERIODO_INFORME_F05">'[6]F-5'!$A$3</definedName>
    <definedName name="PERIODO_INFORME_F06A">'[7]F-6a'!$A$4</definedName>
    <definedName name="PERIODO_INFORME_F06B">'F-6b'!$A$4</definedName>
    <definedName name="PERIODO_INFORME_F2">'[4]F-2'!$A$3</definedName>
    <definedName name="SALDO_ANT">'[4]F-2'!$B$5</definedName>
    <definedName name="SALDO_PENDIENTE">'[1]Info General'!$F$18</definedName>
    <definedName name="TOTAL_E_T1">'F-6b'!$B$14</definedName>
    <definedName name="TOTAL_E_T2">'F-6b'!$C$14</definedName>
    <definedName name="TOTAL_E_T3">'F-6b'!$D$14</definedName>
    <definedName name="TOTAL_E_T4">'F-6b'!$E$14</definedName>
    <definedName name="TOTAL_E_T5">'F-6b'!$F$14</definedName>
    <definedName name="TOTAL_E_T6">'F-6b'!$G$14</definedName>
    <definedName name="TOTAL_ODF">'[3]F-3'!$A$23</definedName>
    <definedName name="TOTAL_ODF_T1">'[3]F-3'!$B$23</definedName>
    <definedName name="TOTAL_ODF_T10">'[3]F-3'!$K$23</definedName>
    <definedName name="TOTAL_ODF_T2">'[3]F-3'!$C$23</definedName>
    <definedName name="TOTAL_ODF_T3">'[3]F-3'!$D$23</definedName>
    <definedName name="TOTAL_ODF_T4">'[3]F-3'!$E$23</definedName>
    <definedName name="TOTAL_ODF_T5">'[3]F-3'!$F$23</definedName>
    <definedName name="TOTAL_ODF_T6">'[3]F-3'!$G$23</definedName>
    <definedName name="TOTAL_ODF_T7">'[3]F-3'!$H$23</definedName>
    <definedName name="TOTAL_ODF_T8">'[3]F-3'!$I$23</definedName>
    <definedName name="TOTAL_ODF_T9">'[3]F-3'!$J$23</definedName>
    <definedName name="TRIMESTRE">'[1]Info General'!$C$16</definedName>
    <definedName name="ULTIMO">'[1]Info General'!$E$20</definedName>
    <definedName name="ULTIMO_SALDO">'[1]Info General'!$F$20</definedName>
    <definedName name="VALOR_INS_BCC">'[4]F-2'!$A$26</definedName>
    <definedName name="VALOR_INS_BCC_FIN">'[4]F-2'!$A$30</definedName>
    <definedName name="VALOR_INS_BCC_FIN_01">'[4]F-2'!$B$30</definedName>
    <definedName name="VALOR_INS_BCC_FIN_02">'[4]F-2'!$C$30</definedName>
    <definedName name="VALOR_INS_BCC_FIN_03">'[4]F-2'!$D$30</definedName>
    <definedName name="VALOR_INS_BCC_FIN_04">'[4]F-2'!$E$30</definedName>
    <definedName name="VALOR_INS_BCC_FIN_05">'[4]F-2'!$F$30</definedName>
    <definedName name="VALOR_INS_BCC_FIN_06">'[4]F-2'!$G$30</definedName>
    <definedName name="VALOR_INS_BCC_FIN_07">'[4]F-2'!$H$30</definedName>
    <definedName name="VALOR_INS_BCC_T1">'[4]F-2'!$B$26</definedName>
    <definedName name="VALOR_INS_BCC_T2">'[4]F-2'!$C$26</definedName>
    <definedName name="VALOR_INS_BCC_T3">'[4]F-2'!$D$26</definedName>
    <definedName name="VALOR_INS_BCC_T4">'[4]F-2'!$E$26</definedName>
    <definedName name="VALOR_INS_BCC_T5">'[4]F-2'!$F$26</definedName>
    <definedName name="VALOR_INS_BCC_T6">'[4]F-2'!$G$26</definedName>
    <definedName name="VALOR_INS_BCC_T7">'[4]F-2'!$H$26</definedName>
    <definedName name="VALOR_INS_BCC_V1">'[4]F-2'!$B$26</definedName>
    <definedName name="VALOR_INS_BCC_V2">'[4]F-2'!$C$26</definedName>
    <definedName name="VALOR_INSTRUMENTOS_BCC">'[4]F-2'!$A$26</definedName>
  </definedNames>
  <calcPr calcId="125725"/>
</workbook>
</file>

<file path=xl/calcChain.xml><?xml version="1.0" encoding="utf-8"?>
<calcChain xmlns="http://schemas.openxmlformats.org/spreadsheetml/2006/main">
  <c r="A1" i="1"/>
  <c r="A4"/>
  <c r="B8"/>
  <c r="C8"/>
  <c r="D8"/>
  <c r="E8"/>
  <c r="F8"/>
  <c r="G8"/>
  <c r="G9"/>
  <c r="B11"/>
  <c r="C11"/>
  <c r="C14" s="1"/>
  <c r="D11"/>
  <c r="D14" s="1"/>
  <c r="E11"/>
  <c r="F11"/>
  <c r="F14" s="1"/>
  <c r="G12"/>
  <c r="G11" s="1"/>
  <c r="B14" l="1"/>
  <c r="E14"/>
  <c r="G14"/>
</calcChain>
</file>

<file path=xl/sharedStrings.xml><?xml version="1.0" encoding="utf-8"?>
<sst xmlns="http://schemas.openxmlformats.org/spreadsheetml/2006/main" count="22" uniqueCount="21">
  <si>
    <t>Coordinación de Seguimiento y Control de Fideicomisos</t>
  </si>
  <si>
    <t>Presidente del Comité Técnico</t>
  </si>
  <si>
    <t>Miguel Espino Salgado</t>
  </si>
  <si>
    <t>Paulo Bañuelos Rosales</t>
  </si>
  <si>
    <t>III. Total de Egresos (III = I + II)</t>
  </si>
  <si>
    <t>*</t>
  </si>
  <si>
    <t>A. Dependencia o Unidad Administrativa 1</t>
  </si>
  <si>
    <t>II. Gasto Etiquetado (II=A+B+C+D+E+F+G+H)</t>
  </si>
  <si>
    <t>A. FIDEICOMISO DE APOYO OPERATIVO AL CONSEJO DE CUENCA LERMA - CHAPALA &lt;&lt;FICUENCA&gt;&gt;</t>
  </si>
  <si>
    <t>I. Gasto No Etiquetado (I=A+B+C+D+E+F+G+H)</t>
  </si>
  <si>
    <t>Pagado</t>
  </si>
  <si>
    <t>Devengado</t>
  </si>
  <si>
    <t>Modificado</t>
  </si>
  <si>
    <t>Ampliaciones/ (Reducciones)</t>
  </si>
  <si>
    <t>Aprobado (d)</t>
  </si>
  <si>
    <t>Subejercicio (e)</t>
  </si>
  <si>
    <t>Egresos</t>
  </si>
  <si>
    <t>Concepto (c)</t>
  </si>
  <si>
    <t>(PESOS)</t>
  </si>
  <si>
    <t>Clasificación Administrativa</t>
  </si>
  <si>
    <t>Estado Analítico del Ejercicio del Presupuesto de Egresos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</si>
</sst>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3" fontId="2" fillId="0" borderId="2" xfId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indent="3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43" fontId="0" fillId="0" borderId="2" xfId="1" applyFont="1" applyFill="1" applyBorder="1" applyAlignment="1" applyProtection="1">
      <alignment horizontal="right" vertical="center" wrapText="1"/>
      <protection locked="0"/>
    </xf>
    <xf numFmtId="0" fontId="0" fillId="0" borderId="2" xfId="0" applyFill="1" applyBorder="1" applyAlignment="1" applyProtection="1">
      <alignment horizontal="right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43" fontId="2" fillId="0" borderId="3" xfId="1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left" vertical="center" indent="3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6-2018_Ficuenca-unprotec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Documents/MEspino/FIDEICOMISOS%202018/dgdfg%202018/2do%20trimestre/FICUENCA/Formato_1_ESF_GTO_FICUENCA_2T_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3_IAODF_GTO_FICUENCA_2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2_EADOP_GTO_FICUENCA_2T_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4_BP_GTO_FICUENCA_2T_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5_EAI_GTO_FICUENCA_2T_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6a_EAEPE_COG_GTO_FICUENCA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05"/>
      <sheetName val="F06a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>FIDEICOMISO DE APOYO OPERATIVO AL CONSEJO DE CUENCA LERMA CHAPALA (FICUENCA)</v>
          </cell>
        </row>
      </sheetData>
      <sheetData sheetId="1">
        <row r="6">
          <cell r="C6" t="str">
            <v>FIDEICOMISO DE APOYO OPERATIVO AL CONSEJO DE CUENCA LERMA CHAPALA (FICUENCA), Gobierno del Estado de Guanajuato</v>
          </cell>
        </row>
        <row r="7">
          <cell r="C7" t="str">
            <v>FIDEICOMISO DE APOYO OPERATIVO AL CONSEJO DE CUENCA LERMA CHAPALA (FICUENCA),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junio de 2018 (b)</v>
          </cell>
        </row>
        <row r="15">
          <cell r="C15">
            <v>2</v>
          </cell>
        </row>
        <row r="16">
          <cell r="C16" t="str">
            <v>Del 1 de enero al 30 de junio de 2018 (b)</v>
          </cell>
        </row>
        <row r="18">
          <cell r="D18" t="str">
            <v>Monto pagado de la inversión al 30 de junio de 2018 (k)</v>
          </cell>
          <cell r="E18" t="str">
            <v>Monto pagado de la inversión actualizado al 30 de junio de 2018 (l)</v>
          </cell>
          <cell r="F18" t="str">
            <v>Saldo pendiente por pagar de la inversión al 30 de junio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Al 31 de diciembre de 2017 y al 30 de junio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30 de junio de 2018 (b)</v>
          </cell>
        </row>
        <row r="7">
          <cell r="A7" t="str">
            <v>A. Asociaciones Público Privadas (APP’s) (A=a+b+c+d)</v>
          </cell>
          <cell r="E7">
            <v>571531.15999999992</v>
          </cell>
          <cell r="G7">
            <v>181832.2</v>
          </cell>
          <cell r="H7">
            <v>181832.2</v>
          </cell>
          <cell r="I7">
            <v>508428.43999999994</v>
          </cell>
          <cell r="J7">
            <v>508428.43999999994</v>
          </cell>
          <cell r="K7">
            <v>63102.720000000001</v>
          </cell>
        </row>
        <row r="16">
          <cell r="A16" t="str">
            <v>*</v>
          </cell>
        </row>
        <row r="17">
          <cell r="A17" t="str">
            <v>B. Otros Instrumentos (B=a+b+c+d)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2">
          <cell r="A22" t="str">
            <v>*</v>
          </cell>
        </row>
        <row r="23">
          <cell r="A23" t="str">
            <v>C. Total de Obligaciones Diferentes de Financiamiento (C=A+B)</v>
          </cell>
          <cell r="E23">
            <v>571531.15999999992</v>
          </cell>
          <cell r="G23">
            <v>181832.2</v>
          </cell>
          <cell r="H23">
            <v>181832.2</v>
          </cell>
          <cell r="I23">
            <v>508428.43999999994</v>
          </cell>
          <cell r="J23">
            <v>508428.43999999994</v>
          </cell>
          <cell r="K23">
            <v>63102.720000000001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Al 31 de diciembre de 2017 y al 30 de junio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-4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Del 1 de enero al 30 de junio de 2018 (b)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5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3">
          <cell r="A3" t="str">
            <v>Del 1 de enero al 30 de junio de 2018 (b)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-6a"/>
    </sheetNames>
    <sheetDataSet>
      <sheetData sheetId="0">
        <row r="1">
          <cell r="A1" t="str">
            <v>FIDEICOMISO DE APOYO OPERATIVO AL CONSEJO DE CUENCA LERMA CHAPALA (FICUENCA), Gobierno del Estado de Guanajuato (a)</v>
          </cell>
        </row>
        <row r="4">
          <cell r="A4" t="str">
            <v>Del 1 de enero al 30 de junio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">
    <tabColor rgb="FFFFFF00"/>
    <pageSetUpPr fitToPage="1"/>
  </sheetPr>
  <dimension ref="A1:G31"/>
  <sheetViews>
    <sheetView showGridLines="0" tabSelected="1" topLeftCell="A4" zoomScale="90" zoomScaleNormal="90" workbookViewId="0">
      <selection activeCell="A21" sqref="A21:XFD22"/>
    </sheetView>
  </sheetViews>
  <sheetFormatPr baseColWidth="10" defaultColWidth="0" defaultRowHeight="15" zeroHeight="1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>
      <c r="A1" s="39" t="str">
        <f>ENTE_PUBLICO_A</f>
        <v>FIDEICOMISO DE APOYO OPERATIVO AL CONSEJO DE CUENCA LERMA CHAPALA (FICUENCA), Gobierno del Estado de Guanajuato (a)</v>
      </c>
      <c r="B1" s="38"/>
      <c r="C1" s="38"/>
      <c r="D1" s="38"/>
      <c r="E1" s="38"/>
      <c r="F1" s="38"/>
      <c r="G1" s="37"/>
    </row>
    <row r="2" spans="1:7">
      <c r="A2" s="36" t="s">
        <v>20</v>
      </c>
      <c r="B2" s="35"/>
      <c r="C2" s="35"/>
      <c r="D2" s="35"/>
      <c r="E2" s="35"/>
      <c r="F2" s="35"/>
      <c r="G2" s="34"/>
    </row>
    <row r="3" spans="1:7">
      <c r="A3" s="36" t="s">
        <v>19</v>
      </c>
      <c r="B3" s="35"/>
      <c r="C3" s="35"/>
      <c r="D3" s="35"/>
      <c r="E3" s="35"/>
      <c r="F3" s="35"/>
      <c r="G3" s="34"/>
    </row>
    <row r="4" spans="1:7">
      <c r="A4" s="33" t="str">
        <f>TRIMESTRE</f>
        <v>Del 1 de enero al 30 de junio de 2018 (b)</v>
      </c>
      <c r="B4" s="32"/>
      <c r="C4" s="32"/>
      <c r="D4" s="32"/>
      <c r="E4" s="32"/>
      <c r="F4" s="32"/>
      <c r="G4" s="31"/>
    </row>
    <row r="5" spans="1:7">
      <c r="A5" s="30" t="s">
        <v>18</v>
      </c>
      <c r="B5" s="29"/>
      <c r="C5" s="29"/>
      <c r="D5" s="29"/>
      <c r="E5" s="29"/>
      <c r="F5" s="29"/>
      <c r="G5" s="28"/>
    </row>
    <row r="6" spans="1:7">
      <c r="A6" s="27" t="s">
        <v>17</v>
      </c>
      <c r="B6" s="26" t="s">
        <v>16</v>
      </c>
      <c r="C6" s="26"/>
      <c r="D6" s="26"/>
      <c r="E6" s="26"/>
      <c r="F6" s="26"/>
      <c r="G6" s="25" t="s">
        <v>15</v>
      </c>
    </row>
    <row r="7" spans="1:7" ht="30">
      <c r="A7" s="24"/>
      <c r="B7" s="22" t="s">
        <v>14</v>
      </c>
      <c r="C7" s="23" t="s">
        <v>13</v>
      </c>
      <c r="D7" s="22" t="s">
        <v>12</v>
      </c>
      <c r="E7" s="22" t="s">
        <v>11</v>
      </c>
      <c r="F7" s="22" t="s">
        <v>10</v>
      </c>
      <c r="G7" s="21"/>
    </row>
    <row r="8" spans="1:7">
      <c r="A8" s="20" t="s">
        <v>9</v>
      </c>
      <c r="B8" s="19">
        <f>SUM(B9:GASTO_NE_FIN_01)</f>
        <v>0</v>
      </c>
      <c r="C8" s="18">
        <f>+C9</f>
        <v>3233755.55</v>
      </c>
      <c r="D8" s="18">
        <f>+D9</f>
        <v>3233755.55</v>
      </c>
      <c r="E8" s="18">
        <f>+E9</f>
        <v>597253.98</v>
      </c>
      <c r="F8" s="18">
        <f>+F9</f>
        <v>586022.98</v>
      </c>
      <c r="G8" s="18">
        <f>SUM(G9:GASTO_NE_FIN_06)</f>
        <v>2636501.5699999998</v>
      </c>
    </row>
    <row r="9" spans="1:7" s="12" customFormat="1" ht="30">
      <c r="A9" s="17" t="s">
        <v>8</v>
      </c>
      <c r="B9" s="16">
        <v>0</v>
      </c>
      <c r="C9" s="15">
        <v>3233755.55</v>
      </c>
      <c r="D9" s="15">
        <v>3233755.55</v>
      </c>
      <c r="E9" s="15">
        <v>597253.98</v>
      </c>
      <c r="F9" s="15">
        <v>586022.98</v>
      </c>
      <c r="G9" s="15">
        <f>D9-E9</f>
        <v>2636501.5699999998</v>
      </c>
    </row>
    <row r="10" spans="1:7">
      <c r="A10" s="11" t="s">
        <v>5</v>
      </c>
      <c r="B10" s="10"/>
      <c r="C10" s="10"/>
      <c r="D10" s="10"/>
      <c r="E10" s="10"/>
      <c r="F10" s="10"/>
      <c r="G10" s="10"/>
    </row>
    <row r="11" spans="1:7" s="12" customFormat="1">
      <c r="A11" s="9" t="s">
        <v>7</v>
      </c>
      <c r="B11" s="8">
        <f>SUM(B12:GASTO_E_FIN_01)</f>
        <v>0</v>
      </c>
      <c r="C11" s="8">
        <f>SUM(C12:GASTO_E_FIN_01)</f>
        <v>0</v>
      </c>
      <c r="D11" s="8">
        <f>SUM(D12:GASTO_E_FIN_01)</f>
        <v>0</v>
      </c>
      <c r="E11" s="8">
        <f>SUM(E12:GASTO_E_FIN_01)</f>
        <v>0</v>
      </c>
      <c r="F11" s="8">
        <f>SUM(F12:GASTO_E_FIN_01)</f>
        <v>0</v>
      </c>
      <c r="G11" s="8">
        <f>SUM(G12:GASTO_E_FIN_06)</f>
        <v>0</v>
      </c>
    </row>
    <row r="12" spans="1:7" s="12" customFormat="1">
      <c r="A12" s="14" t="s">
        <v>6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f>D12-E12</f>
        <v>0</v>
      </c>
    </row>
    <row r="13" spans="1:7">
      <c r="A13" s="11" t="s">
        <v>5</v>
      </c>
      <c r="B13" s="10"/>
      <c r="C13" s="10"/>
      <c r="D13" s="10"/>
      <c r="E13" s="10"/>
      <c r="F13" s="10"/>
      <c r="G13" s="10"/>
    </row>
    <row r="14" spans="1:7">
      <c r="A14" s="9" t="s">
        <v>4</v>
      </c>
      <c r="B14" s="8">
        <f>+GASTO_NE_T1+GASTO_E_T1</f>
        <v>0</v>
      </c>
      <c r="C14" s="8">
        <f>+GASTO_NE_T2+GASTO_E_T2</f>
        <v>3233755.55</v>
      </c>
      <c r="D14" s="7">
        <f>+GASTO_NE_T3+GASTO_E_T3</f>
        <v>3233755.55</v>
      </c>
      <c r="E14" s="7">
        <f>+GASTO_NE_T4+GASTO_E_T4</f>
        <v>597253.98</v>
      </c>
      <c r="F14" s="7">
        <f>+GASTO_NE_T5+GASTO_E_T5</f>
        <v>586022.98</v>
      </c>
      <c r="G14" s="7">
        <f>GASTO_NE_T6+GASTO_E_T6</f>
        <v>2636501.5699999998</v>
      </c>
    </row>
    <row r="15" spans="1:7">
      <c r="A15" s="6"/>
      <c r="B15" s="5"/>
      <c r="C15" s="5"/>
      <c r="D15" s="5"/>
      <c r="E15" s="5"/>
      <c r="F15" s="5"/>
      <c r="G15" s="4"/>
    </row>
    <row r="16" spans="1:7" hidden="1">
      <c r="A16" s="3"/>
    </row>
    <row r="17" spans="1:6"/>
    <row r="18" spans="1:6"/>
    <row r="19" spans="1:6"/>
    <row r="20" spans="1:6"/>
    <row r="21" spans="1:6">
      <c r="A21" s="2" t="s">
        <v>3</v>
      </c>
      <c r="D21" s="1" t="s">
        <v>2</v>
      </c>
      <c r="E21" s="1"/>
      <c r="F21" s="1"/>
    </row>
    <row r="22" spans="1:6">
      <c r="A22" s="2" t="s">
        <v>1</v>
      </c>
      <c r="D22" s="1" t="s">
        <v>0</v>
      </c>
      <c r="E22" s="1"/>
      <c r="F22" s="1"/>
    </row>
    <row r="23" spans="1:6"/>
    <row r="24" spans="1:6"/>
    <row r="25" spans="1:6"/>
    <row r="26" spans="1:6"/>
    <row r="27" spans="1:6"/>
    <row r="28" spans="1:6"/>
    <row r="29" spans="1:6"/>
    <row r="30" spans="1:6"/>
    <row r="31" spans="1:6"/>
  </sheetData>
  <mergeCells count="10">
    <mergeCell ref="A1:G1"/>
    <mergeCell ref="A2:G2"/>
    <mergeCell ref="A3:G3"/>
    <mergeCell ref="A4:G4"/>
    <mergeCell ref="D21:F21"/>
    <mergeCell ref="D22:F22"/>
    <mergeCell ref="A5:G5"/>
    <mergeCell ref="A6:A7"/>
    <mergeCell ref="B6:F6"/>
    <mergeCell ref="G6:G7"/>
  </mergeCells>
  <dataValidations count="1">
    <dataValidation type="decimal" allowBlank="1" showInputMessage="1" showErrorMessage="1" sqref="B8:G1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36</vt:i4>
      </vt:variant>
    </vt:vector>
  </HeadingPairs>
  <TitlesOfParts>
    <vt:vector size="37" baseType="lpstr">
      <vt:lpstr>F-6b</vt:lpstr>
      <vt:lpstr>ENTE_PUBLICO_F06B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PERIODO_INFORME_F06B</vt:lpstr>
      <vt:lpstr>TOTAL_E_T1</vt:lpstr>
      <vt:lpstr>TOTAL_E_T2</vt:lpstr>
      <vt:lpstr>TOTAL_E_T3</vt:lpstr>
      <vt:lpstr>TOTAL_E_T4</vt:lpstr>
      <vt:lpstr>TOTAL_E_T5</vt:lpstr>
      <vt:lpstr>TOTAL_E_T6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2018-07-12T18:58:06Z</cp:lastPrinted>
  <dcterms:created xsi:type="dcterms:W3CDTF">2018-07-12T18:57:26Z</dcterms:created>
  <dcterms:modified xsi:type="dcterms:W3CDTF">2018-07-12T18:58:14Z</dcterms:modified>
</cp:coreProperties>
</file>