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84B81430-D6E6-4462-A1F4-5373E804A0E4}" xr6:coauthVersionLast="47" xr6:coauthVersionMax="47" xr10:uidLastSave="{00000000-0000-0000-0000-000000000000}"/>
  <bookViews>
    <workbookView xWindow="-120" yWindow="-120" windowWidth="20730" windowHeight="11040" xr2:uid="{CD91F516-7C89-4789-B3A1-9910F0F6B463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EAA!$A$1:$F$32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<sst xmlns="http://schemas.openxmlformats.org/spreadsheetml/2006/main" count="27" uniqueCount="27">
  <si>
    <t>FIDEICOMISO DE INVERSIÓN Y ADMINISTRACIÓN DEL PARQUE GUANAJUATO BICENTENARIO
Estado Analítico del Activo
Del 01 de enero al 31 de marzo del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</si>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</sst>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3" fillId="0" borderId="0" xfId="2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indent="1"/>
    </xf>
    <xf numFmtId="4" fontId="3" fillId="0" borderId="0" xfId="2" applyNumberFormat="1" applyProtection="1">
      <protection locked="0"/>
    </xf>
    <xf numFmtId="0" fontId="2" fillId="0" borderId="4" xfId="1" applyFont="1" applyBorder="1" applyAlignment="1">
      <alignment horizontal="left" vertical="top" indent="2"/>
    </xf>
    <xf numFmtId="0" fontId="4" fillId="0" borderId="4" xfId="1" applyFont="1" applyBorder="1" applyAlignment="1">
      <alignment horizontal="left" vertical="top" indent="2"/>
    </xf>
    <xf numFmtId="0" fontId="5" fillId="0" borderId="0" xfId="1" applyFont="1" applyAlignment="1" applyProtection="1">
      <alignment horizontal="left" vertical="top" indent="1"/>
      <protection locked="0"/>
    </xf>
    <xf numFmtId="0" fontId="3" fillId="0" borderId="0" xfId="3"/>
    <xf numFmtId="0" fontId="6" fillId="0" borderId="0" xfId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6" fillId="0" borderId="0" xfId="1" applyFont="1" applyAlignment="1" applyProtection="1">
      <alignment horizontal="center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1" fillId="0" borderId="0" xfId="1" applyProtection="1">
      <protection locked="0"/>
    </xf>
    <xf numFmtId="3" fontId="2" fillId="0" borderId="4" xfId="1" applyNumberFormat="1" applyFont="1" applyBorder="1" applyAlignment="1" applyProtection="1">
      <alignment vertical="top" wrapText="1"/>
      <protection locked="0"/>
    </xf>
    <xf numFmtId="3" fontId="4" fillId="0" borderId="4" xfId="1" applyNumberFormat="1" applyFont="1" applyBorder="1" applyAlignment="1" applyProtection="1">
      <alignment vertical="top" wrapText="1"/>
      <protection locked="0"/>
    </xf>
    <xf numFmtId="3" fontId="4" fillId="0" borderId="4" xfId="1" quotePrefix="1" applyNumberFormat="1" applyFont="1" applyBorder="1" applyAlignment="1" applyProtection="1">
      <alignment horizontal="right" vertical="top" wrapText="1"/>
      <protection locked="0"/>
    </xf>
    <xf numFmtId="3" fontId="4" fillId="0" borderId="4" xfId="1" applyNumberFormat="1" applyFont="1" applyBorder="1" applyAlignment="1" applyProtection="1">
      <alignment wrapText="1"/>
      <protection locked="0"/>
    </xf>
    <xf numFmtId="3" fontId="4" fillId="0" borderId="5" xfId="1" applyNumberFormat="1" applyFont="1" applyBorder="1" applyAlignment="1" applyProtection="1">
      <alignment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12" xfId="3" xr:uid="{BF3ADC46-5979-4BB5-B15B-08ACFE5FD618}"/>
    <cellStyle name="Normal 2" xfId="2" xr:uid="{A1FAC924-6E6A-4F00-B68F-96C335B9BC7B}"/>
    <cellStyle name="Normal 2 2" xfId="1" xr:uid="{2D0CF7C8-4C5E-4B16-9680-72950304EDD9}"/>
  </cellStyles>
  <dxfs count="0"/>
  <tableStyles count="1" defaultTableStyle="TableStyleMedium2" defaultPivotStyle="PivotStyleLight16">
    <tableStyle name="Invisible" pivot="0" table="0" count="0" xr9:uid="{22DE967E-3E90-4E7F-9F4A-762D50BA9C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23</xdr:row>
      <xdr:rowOff>38100</xdr:rowOff>
    </xdr:from>
    <xdr:to>
      <xdr:col>5</xdr:col>
      <xdr:colOff>390524</xdr:colOff>
      <xdr:row>34</xdr:row>
      <xdr:rowOff>9525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AA6CEA2D-0879-41BA-AB7B-9EB4E7B382AF}"/>
            </a:ext>
          </a:extLst>
        </xdr:cNvPr>
        <xdr:cNvSpPr txBox="1"/>
      </xdr:nvSpPr>
      <xdr:spPr>
        <a:xfrm>
          <a:off x="190500" y="4133850"/>
          <a:ext cx="7781924" cy="1619250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015C-8ADC-4B12-93F3-4A35571FFBD5}">
  <sheetPr>
    <tabColor theme="4" tint="0.39997558519241921"/>
    <pageSetUpPr fitToPage="1"/>
  </sheetPr>
  <dimension ref="A1:G32"/>
  <sheetViews>
    <sheetView showGridLines="0" tabSelected="1" topLeftCell="A16" workbookViewId="0">
      <selection activeCell="C38" sqref="C38"/>
    </sheetView>
  </sheetViews>
  <sheetFormatPr baseColWidth="10" defaultColWidth="10.28515625" defaultRowHeight="11.25" x14ac:dyDescent="0.2"/>
  <cols>
    <col min="1" max="1" width="45.7109375" style="1" customWidth="1"/>
    <col min="2" max="6" width="17" style="1" customWidth="1"/>
    <col min="7" max="7" width="13" style="1" bestFit="1" customWidth="1"/>
    <col min="8" max="16384" width="10.28515625" style="1"/>
  </cols>
  <sheetData>
    <row r="1" spans="1:7" ht="62.25" customHeight="1" x14ac:dyDescent="0.2">
      <c r="A1" s="20" t="s">
        <v>0</v>
      </c>
      <c r="B1" s="21"/>
      <c r="C1" s="21"/>
      <c r="D1" s="21"/>
      <c r="E1" s="21"/>
      <c r="F1" s="22"/>
    </row>
    <row r="2" spans="1:7" ht="22.5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7" x14ac:dyDescent="0.2">
      <c r="A3" s="4" t="s">
        <v>7</v>
      </c>
      <c r="B3" s="15">
        <v>30302945</v>
      </c>
      <c r="C3" s="15">
        <v>24181092.91</v>
      </c>
      <c r="D3" s="15">
        <v>10453178.33</v>
      </c>
      <c r="E3" s="15">
        <v>44030859.579999998</v>
      </c>
      <c r="F3" s="15">
        <f>+E3-B3</f>
        <v>13727914.579999998</v>
      </c>
      <c r="G3" s="5"/>
    </row>
    <row r="4" spans="1:7" x14ac:dyDescent="0.2">
      <c r="A4" s="6" t="s">
        <v>8</v>
      </c>
      <c r="B4" s="15">
        <v>12362020.539999999</v>
      </c>
      <c r="C4" s="15">
        <v>24181092.91</v>
      </c>
      <c r="D4" s="15">
        <v>10424178.33</v>
      </c>
      <c r="E4" s="15">
        <v>26118935.120000001</v>
      </c>
      <c r="F4" s="15">
        <f t="shared" ref="F4:F21" si="0">+E4-B4</f>
        <v>13756914.580000002</v>
      </c>
      <c r="G4" s="5"/>
    </row>
    <row r="5" spans="1:7" x14ac:dyDescent="0.2">
      <c r="A5" s="7" t="s">
        <v>9</v>
      </c>
      <c r="B5" s="16">
        <v>12447836.66</v>
      </c>
      <c r="C5" s="16">
        <v>24174715.329999998</v>
      </c>
      <c r="D5" s="17">
        <v>10424178.33</v>
      </c>
      <c r="E5" s="16">
        <v>26198373.66</v>
      </c>
      <c r="F5" s="16">
        <f t="shared" si="0"/>
        <v>13750537</v>
      </c>
      <c r="G5" s="5"/>
    </row>
    <row r="6" spans="1:7" x14ac:dyDescent="0.2">
      <c r="A6" s="7" t="s">
        <v>10</v>
      </c>
      <c r="B6" s="16">
        <v>83220.08</v>
      </c>
      <c r="C6" s="16">
        <v>6377.58</v>
      </c>
      <c r="D6" s="16">
        <v>0</v>
      </c>
      <c r="E6" s="16">
        <v>89597.66</v>
      </c>
      <c r="F6" s="16">
        <f t="shared" si="0"/>
        <v>6377.5800000000017</v>
      </c>
      <c r="G6" s="5"/>
    </row>
    <row r="7" spans="1:7" x14ac:dyDescent="0.2">
      <c r="A7" s="7" t="s">
        <v>11</v>
      </c>
      <c r="B7" s="16">
        <v>0</v>
      </c>
      <c r="C7" s="16">
        <v>0</v>
      </c>
      <c r="D7" s="16">
        <v>0</v>
      </c>
      <c r="E7" s="16">
        <v>0</v>
      </c>
      <c r="F7" s="16">
        <f t="shared" si="0"/>
        <v>0</v>
      </c>
    </row>
    <row r="8" spans="1:7" x14ac:dyDescent="0.2">
      <c r="A8" s="7" t="s">
        <v>12</v>
      </c>
      <c r="B8" s="16">
        <v>0</v>
      </c>
      <c r="C8" s="16">
        <v>0</v>
      </c>
      <c r="D8" s="16">
        <v>0</v>
      </c>
      <c r="E8" s="16">
        <v>0</v>
      </c>
      <c r="F8" s="16">
        <f t="shared" si="0"/>
        <v>0</v>
      </c>
    </row>
    <row r="9" spans="1:7" x14ac:dyDescent="0.2">
      <c r="A9" s="7" t="s">
        <v>13</v>
      </c>
      <c r="B9" s="16">
        <v>0</v>
      </c>
      <c r="C9" s="16">
        <v>0</v>
      </c>
      <c r="D9" s="16">
        <v>0</v>
      </c>
      <c r="E9" s="16">
        <v>0</v>
      </c>
      <c r="F9" s="16">
        <f t="shared" si="0"/>
        <v>0</v>
      </c>
    </row>
    <row r="10" spans="1:7" x14ac:dyDescent="0.2">
      <c r="A10" s="7" t="s">
        <v>14</v>
      </c>
      <c r="B10" s="16">
        <v>-169036.2</v>
      </c>
      <c r="C10" s="16">
        <v>0</v>
      </c>
      <c r="D10" s="16">
        <v>0</v>
      </c>
      <c r="E10" s="16">
        <v>-169036.2</v>
      </c>
      <c r="F10" s="16">
        <f t="shared" si="0"/>
        <v>0</v>
      </c>
    </row>
    <row r="11" spans="1:7" x14ac:dyDescent="0.2">
      <c r="A11" s="7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f t="shared" si="0"/>
        <v>0</v>
      </c>
    </row>
    <row r="12" spans="1:7" x14ac:dyDescent="0.2">
      <c r="A12" s="6" t="s">
        <v>16</v>
      </c>
      <c r="B12" s="15">
        <v>17940924.460000001</v>
      </c>
      <c r="C12" s="15">
        <v>0</v>
      </c>
      <c r="D12" s="15">
        <v>29000</v>
      </c>
      <c r="E12" s="15">
        <v>17911924.460000001</v>
      </c>
      <c r="F12" s="15">
        <f t="shared" si="0"/>
        <v>-29000</v>
      </c>
    </row>
    <row r="13" spans="1:7" x14ac:dyDescent="0.2">
      <c r="A13" s="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f t="shared" si="0"/>
        <v>0</v>
      </c>
    </row>
    <row r="14" spans="1:7" x14ac:dyDescent="0.2">
      <c r="A14" s="7" t="s">
        <v>18</v>
      </c>
      <c r="B14" s="18">
        <v>1132901.18</v>
      </c>
      <c r="C14" s="18">
        <v>0</v>
      </c>
      <c r="D14" s="18">
        <v>0</v>
      </c>
      <c r="E14" s="18">
        <v>1132901.18</v>
      </c>
      <c r="F14" s="19">
        <f t="shared" si="0"/>
        <v>0</v>
      </c>
    </row>
    <row r="15" spans="1:7" x14ac:dyDescent="0.2">
      <c r="A15" s="7" t="s">
        <v>19</v>
      </c>
      <c r="B15" s="18">
        <v>0</v>
      </c>
      <c r="C15" s="18">
        <v>0</v>
      </c>
      <c r="D15" s="18">
        <v>0</v>
      </c>
      <c r="E15" s="18">
        <v>0</v>
      </c>
      <c r="F15" s="19">
        <f t="shared" si="0"/>
        <v>0</v>
      </c>
    </row>
    <row r="16" spans="1:7" x14ac:dyDescent="0.2">
      <c r="A16" s="7" t="s">
        <v>20</v>
      </c>
      <c r="B16" s="16">
        <v>138776501.81999999</v>
      </c>
      <c r="C16" s="16">
        <v>0</v>
      </c>
      <c r="D16" s="16">
        <v>0</v>
      </c>
      <c r="E16" s="16">
        <v>138776501.81999999</v>
      </c>
      <c r="F16" s="19">
        <f t="shared" si="0"/>
        <v>0</v>
      </c>
    </row>
    <row r="17" spans="1:6" x14ac:dyDescent="0.2">
      <c r="A17" s="7" t="s">
        <v>21</v>
      </c>
      <c r="B17" s="16">
        <v>0</v>
      </c>
      <c r="C17" s="16">
        <v>0</v>
      </c>
      <c r="D17" s="16">
        <v>0</v>
      </c>
      <c r="E17" s="16">
        <v>0</v>
      </c>
      <c r="F17" s="19">
        <f t="shared" si="0"/>
        <v>0</v>
      </c>
    </row>
    <row r="18" spans="1:6" x14ac:dyDescent="0.2">
      <c r="A18" s="7" t="s">
        <v>22</v>
      </c>
      <c r="B18" s="16">
        <v>-122180501.06999999</v>
      </c>
      <c r="C18" s="16">
        <v>0</v>
      </c>
      <c r="D18" s="16">
        <v>0</v>
      </c>
      <c r="E18" s="16">
        <v>-122180501.06999999</v>
      </c>
      <c r="F18" s="19">
        <f t="shared" si="0"/>
        <v>0</v>
      </c>
    </row>
    <row r="19" spans="1:6" x14ac:dyDescent="0.2">
      <c r="A19" s="7" t="s">
        <v>23</v>
      </c>
      <c r="B19" s="16">
        <v>212022.53</v>
      </c>
      <c r="C19" s="16">
        <v>0</v>
      </c>
      <c r="D19" s="16">
        <v>29000</v>
      </c>
      <c r="E19" s="16">
        <v>183022.53</v>
      </c>
      <c r="F19" s="19">
        <f t="shared" si="0"/>
        <v>-29000</v>
      </c>
    </row>
    <row r="20" spans="1:6" x14ac:dyDescent="0.2">
      <c r="A20" s="7" t="s">
        <v>24</v>
      </c>
      <c r="B20" s="16">
        <v>0</v>
      </c>
      <c r="C20" s="16">
        <v>0</v>
      </c>
      <c r="D20" s="16">
        <v>0</v>
      </c>
      <c r="E20" s="16">
        <v>0</v>
      </c>
      <c r="F20" s="19">
        <f t="shared" si="0"/>
        <v>0</v>
      </c>
    </row>
    <row r="21" spans="1:6" x14ac:dyDescent="0.2">
      <c r="A21" s="7" t="s">
        <v>25</v>
      </c>
      <c r="B21" s="16">
        <v>0</v>
      </c>
      <c r="C21" s="16">
        <v>0</v>
      </c>
      <c r="D21" s="16">
        <v>0</v>
      </c>
      <c r="E21" s="16">
        <v>0</v>
      </c>
      <c r="F21" s="16">
        <f t="shared" si="0"/>
        <v>0</v>
      </c>
    </row>
    <row r="23" spans="1:6" ht="12.75" x14ac:dyDescent="0.2">
      <c r="A23" s="8" t="s">
        <v>26</v>
      </c>
      <c r="B23" s="9"/>
      <c r="C23" s="9"/>
      <c r="D23" s="9"/>
      <c r="E23" s="9"/>
      <c r="F23" s="9"/>
    </row>
    <row r="29" spans="1:6" ht="12.75" x14ac:dyDescent="0.2">
      <c r="B29" s="10"/>
      <c r="D29" s="11"/>
      <c r="E29" s="10"/>
    </row>
    <row r="30" spans="1:6" ht="12.75" x14ac:dyDescent="0.2">
      <c r="B30" s="12"/>
      <c r="D30" s="5"/>
      <c r="E30" s="10"/>
    </row>
    <row r="31" spans="1:6" ht="12.75" x14ac:dyDescent="0.2">
      <c r="B31" s="12"/>
      <c r="C31" s="13"/>
    </row>
    <row r="32" spans="1:6" ht="12.75" x14ac:dyDescent="0.2">
      <c r="B32" s="12"/>
      <c r="C32" s="14"/>
    </row>
  </sheetData>
  <sheetProtection formatCells="0" formatColumns="0" formatRows="0" autoFilter="0"/>
  <mergeCells count="1">
    <mergeCell ref="A1:F1"/>
  </mergeCells>
  <pageMargins left="0.7" right="0.7" top="1.71" bottom="0.75" header="0.3" footer="0.3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2025-04-22T01:43:47Z</dcterms:created>
  <dcterms:modified xsi:type="dcterms:W3CDTF">2025-05-01T00:41:57Z</dcterms:modified>
</cp:coreProperties>
</file>