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uel Rosas\Downloads\Nueva carpeta (3)\"/>
    </mc:Choice>
  </mc:AlternateContent>
  <xr:revisionPtr revIDLastSave="0" documentId="8_{FA4980BD-D600-46D1-A61B-03B3BE5DAF92}" xr6:coauthVersionLast="47" xr6:coauthVersionMax="47" xr10:uidLastSave="{00000000-0000-0000-0000-000000000000}"/>
  <bookViews>
    <workbookView xWindow="-120" yWindow="-120" windowWidth="20730" windowHeight="11040" xr2:uid="{306DE096-EBB5-4E29-97ED-CAC2F03DE8C1}"/>
  </bookViews>
  <sheets>
    <sheet name="C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 localSheetId="0">#REF!</definedName>
    <definedName name="BASE">#REF!</definedName>
    <definedName name="_xlnm.Database" localSheetId="0">[5]REPORTO!#REF!</definedName>
    <definedName name="_xlnm.Database">[5]REPORTO!#REF!</definedName>
    <definedName name="cba">[2]TOTAL!#REF!</definedName>
    <definedName name="ELOY" localSheetId="0">#REF!</definedName>
    <definedName name="ELOY">#REF!</definedName>
    <definedName name="Ene">#REF!</definedName>
    <definedName name="Feb">#REF!</definedName>
    <definedName name="Fecha" localSheetId="0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 localSheetId="0">#REF!</definedName>
    <definedName name="N">#REF!</definedName>
    <definedName name="REPORTO" localSheetId="0">#REF!</definedName>
    <definedName name="REPORTO">#REF!</definedName>
    <definedName name="sssss">[1]ECABR!#REF!</definedName>
    <definedName name="TCAIE">[7]CH1902!$B$20:$B$20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48" i="1" l="1"/>
  <c r="E48" i="1"/>
  <c r="C48" i="1"/>
  <c r="B48" i="1"/>
  <c r="D46" i="1"/>
  <c r="G46" i="1" s="1"/>
  <c r="G44" i="1"/>
  <c r="D44" i="1"/>
  <c r="D42" i="1"/>
  <c r="G42" i="1" s="1"/>
  <c r="G40" i="1"/>
  <c r="D40" i="1"/>
  <c r="D38" i="1"/>
  <c r="G38" i="1" s="1"/>
  <c r="G36" i="1"/>
  <c r="D36" i="1"/>
  <c r="D34" i="1"/>
  <c r="G34" i="1" s="1"/>
  <c r="G32" i="1"/>
  <c r="D32" i="1"/>
  <c r="F26" i="1"/>
  <c r="E26" i="1"/>
  <c r="C26" i="1"/>
  <c r="B26" i="1"/>
  <c r="D24" i="1"/>
  <c r="G24" i="1" s="1"/>
  <c r="D23" i="1"/>
  <c r="G23" i="1" s="1"/>
  <c r="D21" i="1"/>
  <c r="G21" i="1" s="1"/>
  <c r="F14" i="1"/>
  <c r="E14" i="1"/>
  <c r="C14" i="1"/>
  <c r="B14" i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D14" i="1" s="1"/>
  <c r="G26" i="1" l="1"/>
  <c r="G48" i="1"/>
  <c r="D48" i="1"/>
  <c r="G5" i="1"/>
  <c r="G14" i="1" s="1"/>
  <c r="D26" i="1"/>
</calcChain>
</file>

<file path=xl/sharedStrings.xml><?xml version="1.0" encoding="utf-8"?>
<sst xmlns="http://schemas.openxmlformats.org/spreadsheetml/2006/main" count="52" uniqueCount="32">
  <si>
    <t>FIDEICOMISO DE INVERSION Y ADMINISTRACION DEL PARQUE GUANAJUATO BICENTENARIO
Estado Analítico del Ejercicio del Presupuesto de Egresos
Clasificación Administrativa
Del 1 de Enero al 31 de Marzo de 2026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</si>
  <si>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</si>
  <si>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</si>
  <si>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</si>
  <si>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</si>
  <si>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</si>
  <si>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</si>
  <si>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</si>
  <si>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</si>
  <si>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Dependencia o Unidad Administrativa 1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</si>
  <si>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</si>
  <si>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</si>
  <si>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</si>
  <si>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</si>
  <si>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</si>
  <si>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</si>
  <si>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</si>
  <si>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t>Total del Egreso</t>
  </si>
  <si>
    <t>Poder Ejecutivo</t>
  </si>
  <si>
    <t>Poder Legislativo</t>
  </si>
  <si>
    <t>No Aplica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</si>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</sst>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/>
        <bgColor indexed="13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4" fontId="7" fillId="4" borderId="12" applyNumberFormat="0" applyProtection="0">
      <alignment horizontal="left" vertical="center" indent="1"/>
    </xf>
  </cellStyleXfs>
  <cellXfs count="36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3" fillId="0" borderId="0" xfId="1" applyFont="1"/>
    <xf numFmtId="0" fontId="5" fillId="2" borderId="4" xfId="2" applyFont="1" applyFill="1" applyBorder="1" applyAlignment="1">
      <alignment horizontal="center" vertical="center"/>
    </xf>
    <xf numFmtId="0" fontId="5" fillId="2" borderId="5" xfId="2" applyFont="1" applyFill="1" applyBorder="1" applyAlignment="1" applyProtection="1">
      <alignment horizontal="centerContinuous" vertical="distributed" wrapText="1"/>
      <protection locked="0"/>
    </xf>
    <xf numFmtId="0" fontId="5" fillId="2" borderId="6" xfId="2" applyFont="1" applyFill="1" applyBorder="1" applyAlignment="1" applyProtection="1">
      <alignment horizontal="centerContinuous" vertical="distributed" wrapText="1"/>
      <protection locked="0"/>
    </xf>
    <xf numFmtId="0" fontId="5" fillId="2" borderId="7" xfId="2" applyFont="1" applyFill="1" applyBorder="1" applyAlignment="1" applyProtection="1">
      <alignment horizontal="centerContinuous" vertical="distributed" wrapText="1"/>
      <protection locked="0"/>
    </xf>
    <xf numFmtId="4" fontId="5" fillId="2" borderId="4" xfId="2" applyNumberFormat="1" applyFont="1" applyFill="1" applyBorder="1" applyAlignment="1">
      <alignment horizontal="center" vertical="center" wrapText="1"/>
    </xf>
    <xf numFmtId="0" fontId="3" fillId="3" borderId="0" xfId="1" applyFont="1" applyFill="1"/>
    <xf numFmtId="0" fontId="5" fillId="2" borderId="8" xfId="2" applyFont="1" applyFill="1" applyBorder="1" applyAlignment="1">
      <alignment horizontal="center" vertical="center"/>
    </xf>
    <xf numFmtId="4" fontId="5" fillId="2" borderId="9" xfId="2" applyNumberFormat="1" applyFont="1" applyFill="1" applyBorder="1" applyAlignment="1">
      <alignment horizontal="center" vertical="center" wrapText="1"/>
    </xf>
    <xf numFmtId="4" fontId="5" fillId="2" borderId="10" xfId="2" applyNumberFormat="1" applyFont="1" applyFill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4" fontId="6" fillId="0" borderId="4" xfId="2" applyNumberFormat="1" applyFont="1" applyBorder="1" applyAlignment="1">
      <alignment horizontal="center" vertical="center" wrapText="1"/>
    </xf>
    <xf numFmtId="0" fontId="0" fillId="0" borderId="11" xfId="0" applyBorder="1" applyAlignment="1" applyProtection="1">
      <alignment horizontal="left" indent="1"/>
      <protection locked="0"/>
    </xf>
    <xf numFmtId="3" fontId="6" fillId="0" borderId="8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0" fontId="5" fillId="0" borderId="5" xfId="0" applyFont="1" applyBorder="1" applyAlignment="1" applyProtection="1">
      <alignment horizontal="left" indent="1"/>
      <protection locked="0"/>
    </xf>
    <xf numFmtId="3" fontId="5" fillId="0" borderId="9" xfId="0" applyNumberFormat="1" applyFont="1" applyBorder="1" applyProtection="1">
      <protection locked="0"/>
    </xf>
    <xf numFmtId="0" fontId="0" fillId="3" borderId="0" xfId="1" applyFont="1" applyFill="1"/>
    <xf numFmtId="0" fontId="5" fillId="2" borderId="5" xfId="2" applyFont="1" applyFill="1" applyBorder="1" applyAlignment="1" applyProtection="1">
      <alignment horizontal="centerContinuous" vertical="center" wrapText="1"/>
      <protection locked="0"/>
    </xf>
    <xf numFmtId="0" fontId="5" fillId="2" borderId="6" xfId="2" applyFont="1" applyFill="1" applyBorder="1" applyAlignment="1" applyProtection="1">
      <alignment horizontal="centerContinuous" vertical="center" wrapText="1"/>
      <protection locked="0"/>
    </xf>
    <xf numFmtId="0" fontId="5" fillId="2" borderId="7" xfId="2" applyFont="1" applyFill="1" applyBorder="1" applyAlignment="1" applyProtection="1">
      <alignment horizontal="centerContinuous" vertical="center" wrapText="1"/>
      <protection locked="0"/>
    </xf>
    <xf numFmtId="0" fontId="0" fillId="0" borderId="1" xfId="0" applyBorder="1" applyProtection="1">
      <protection locked="0"/>
    </xf>
    <xf numFmtId="4" fontId="0" fillId="0" borderId="4" xfId="0" applyNumberFormat="1" applyBorder="1" applyProtection="1">
      <protection locked="0"/>
    </xf>
    <xf numFmtId="3" fontId="0" fillId="0" borderId="8" xfId="0" applyNumberFormat="1" applyBorder="1" applyProtection="1">
      <protection locked="0"/>
    </xf>
    <xf numFmtId="3" fontId="0" fillId="0" borderId="8" xfId="0" applyNumberFormat="1" applyBorder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4" fontId="0" fillId="0" borderId="10" xfId="0" applyNumberFormat="1" applyBorder="1" applyProtection="1">
      <protection locked="0"/>
    </xf>
    <xf numFmtId="0" fontId="6" fillId="5" borderId="0" xfId="3" applyNumberFormat="1" applyFont="1" applyFill="1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wrapText="1" indent="1"/>
      <protection locked="0"/>
    </xf>
    <xf numFmtId="0" fontId="6" fillId="0" borderId="11" xfId="0" applyFont="1" applyBorder="1" applyAlignment="1" applyProtection="1">
      <alignment horizontal="left" wrapText="1" indent="1"/>
      <protection locked="0"/>
    </xf>
    <xf numFmtId="0" fontId="0" fillId="0" borderId="13" xfId="0" applyBorder="1" applyAlignment="1" applyProtection="1">
      <alignment horizontal="left" indent="1"/>
      <protection locked="0"/>
    </xf>
    <xf numFmtId="0" fontId="0" fillId="0" borderId="0" xfId="0" applyProtection="1">
      <protection locked="0"/>
    </xf>
  </cellXfs>
  <cellStyles count="4">
    <cellStyle name="Normal" xfId="0" builtinId="0"/>
    <cellStyle name="Normal 3 13" xfId="2" xr:uid="{72D2E61B-6988-4702-9228-ACC8215D2FA1}"/>
    <cellStyle name="Normal 5 3 2" xfId="1" xr:uid="{BE466FC0-DECA-4D29-BC80-AC6C30D86446}"/>
    <cellStyle name="SAPBEXstdItem" xfId="3" xr:uid="{11B42F0D-F46B-426E-8F31-230CB51398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3667125</xdr:colOff>
      <xdr:row>50</xdr:row>
      <xdr:rowOff>142875</xdr:rowOff>
    </xdr:from>
    <xdr:to>
      <xdr:col>1</xdr:col>
      <xdr:colOff>817242</xdr:colOff>
      <xdr:row>54</xdr:row>
      <xdr:rowOff>46476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55FE22A-063B-4599-AE93-414BCE763757}"/>
            </a:ext>
          </a:extLst>
        </xdr:cNvPr>
        <xdr:cNvSpPr txBox="1"/>
      </xdr:nvSpPr>
      <xdr:spPr>
        <a:xfrm>
          <a:off x="3667125" y="10810875"/>
          <a:ext cx="1884042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Mayra Mercedes Moreno Gómez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Administrativa</a:t>
          </a:r>
        </a:p>
      </xdr:txBody>
    </xdr:sp>
    <xdr:clientData/>
  </xdr:twoCellAnchor>
  <xdr:twoCellAnchor>
    <xdr:from>
      <xdr:col>2</xdr:col>
      <xdr:colOff>506092</xdr:colOff>
      <xdr:row>50</xdr:row>
      <xdr:rowOff>142875</xdr:rowOff>
    </xdr:from>
    <xdr:to>
      <xdr:col>5</xdr:col>
      <xdr:colOff>543300</xdr:colOff>
      <xdr:row>54</xdr:row>
      <xdr:rowOff>46476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5B62B3C-F805-4EB4-81C2-075C2A86C637}"/>
            </a:ext>
          </a:extLst>
        </xdr:cNvPr>
        <xdr:cNvSpPr txBox="1"/>
      </xdr:nvSpPr>
      <xdr:spPr>
        <a:xfrm>
          <a:off x="6059167" y="10810875"/>
          <a:ext cx="2494658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David Ayala Saucedo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 Encargado del Despacho de la Dirección General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guel%20Rosas\Downloads\Nueva%20carpeta%20(3)\0322_EAE_PEGT_PQB_2601.xlsx" TargetMode="External"/><Relationship Id="rId1" Type="http://schemas.openxmlformats.org/officeDocument/2006/relationships/externalLinkPath" Target="0322_EAE_PEGT_PQB_26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G"/>
      <sheetName val="CTG"/>
      <sheetName val="CA"/>
      <sheetName val="CFG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E08D-A58D-4F17-B7BA-BC08312CAE9B}">
  <sheetPr>
    <tabColor theme="7" tint="0.39997558519241921"/>
    <pageSetUpPr fitToPage="1"/>
  </sheetPr>
  <dimension ref="A1:G50"/>
  <sheetViews>
    <sheetView showGridLines="0" tabSelected="1" zoomScaleNormal="100" workbookViewId="0">
      <selection sqref="A1:G1"/>
    </sheetView>
  </sheetViews>
  <sheetFormatPr baseColWidth="10" defaultColWidth="12" defaultRowHeight="14.25" customHeight="1" x14ac:dyDescent="0.2"/>
  <cols>
    <col min="1" max="1" width="82.83203125" style="4" customWidth="1"/>
    <col min="2" max="7" width="14.33203125" style="4" customWidth="1"/>
    <col min="8" max="8" width="13.6640625" style="4" bestFit="1" customWidth="1"/>
    <col min="9" max="16384" width="12" style="4"/>
  </cols>
  <sheetData>
    <row r="1" spans="1:7" ht="54.9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s="10" customFormat="1" ht="14.25" customHeight="1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s="10" customFormat="1" ht="22.5" x14ac:dyDescent="0.2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3"/>
    </row>
    <row r="4" spans="1:7" s="10" customFormat="1" ht="14.25" customHeight="1" x14ac:dyDescent="0.2">
      <c r="A4" s="14"/>
      <c r="B4" s="15"/>
      <c r="C4" s="15"/>
      <c r="D4" s="15"/>
      <c r="E4" s="15"/>
      <c r="F4" s="15"/>
      <c r="G4" s="15"/>
    </row>
    <row r="5" spans="1:7" s="10" customFormat="1" ht="14.25" customHeight="1" x14ac:dyDescent="0.2">
      <c r="A5" s="16" t="s">
        <v>9</v>
      </c>
      <c r="B5" s="17">
        <v>43788118.340800002</v>
      </c>
      <c r="C5" s="17">
        <v>0</v>
      </c>
      <c r="D5" s="17">
        <f>B5+C5</f>
        <v>43788118.340800002</v>
      </c>
      <c r="E5" s="17">
        <v>6179457.9700000007</v>
      </c>
      <c r="F5" s="17">
        <v>6179457.9700000007</v>
      </c>
      <c r="G5" s="17">
        <f>D5-E5</f>
        <v>37608660.370800003</v>
      </c>
    </row>
    <row r="6" spans="1:7" s="10" customFormat="1" ht="14.25" customHeight="1" x14ac:dyDescent="0.2">
      <c r="A6" s="16" t="s">
        <v>10</v>
      </c>
      <c r="B6" s="17">
        <v>0</v>
      </c>
      <c r="C6" s="17">
        <v>0</v>
      </c>
      <c r="D6" s="17">
        <f t="shared" ref="D6:D12" si="0">B6+C6</f>
        <v>0</v>
      </c>
      <c r="E6" s="17">
        <v>0</v>
      </c>
      <c r="F6" s="17">
        <v>0</v>
      </c>
      <c r="G6" s="17">
        <f t="shared" ref="G6:G12" si="1">D6-E6</f>
        <v>0</v>
      </c>
    </row>
    <row r="7" spans="1:7" s="10" customFormat="1" ht="14.25" customHeight="1" x14ac:dyDescent="0.2">
      <c r="A7" s="16" t="s">
        <v>11</v>
      </c>
      <c r="B7" s="17">
        <v>0</v>
      </c>
      <c r="C7" s="17">
        <v>0</v>
      </c>
      <c r="D7" s="17">
        <f t="shared" si="0"/>
        <v>0</v>
      </c>
      <c r="E7" s="17">
        <v>0</v>
      </c>
      <c r="F7" s="17">
        <v>0</v>
      </c>
      <c r="G7" s="17">
        <f t="shared" si="1"/>
        <v>0</v>
      </c>
    </row>
    <row r="8" spans="1:7" s="10" customFormat="1" ht="14.25" customHeight="1" x14ac:dyDescent="0.2">
      <c r="A8" s="16" t="s">
        <v>12</v>
      </c>
      <c r="B8" s="17">
        <v>0</v>
      </c>
      <c r="C8" s="17">
        <v>0</v>
      </c>
      <c r="D8" s="17">
        <f t="shared" si="0"/>
        <v>0</v>
      </c>
      <c r="E8" s="17">
        <v>0</v>
      </c>
      <c r="F8" s="17">
        <v>0</v>
      </c>
      <c r="G8" s="17">
        <f t="shared" si="1"/>
        <v>0</v>
      </c>
    </row>
    <row r="9" spans="1:7" s="10" customFormat="1" ht="14.25" customHeight="1" x14ac:dyDescent="0.2">
      <c r="A9" s="16" t="s">
        <v>13</v>
      </c>
      <c r="B9" s="17">
        <v>0</v>
      </c>
      <c r="C9" s="17">
        <v>0</v>
      </c>
      <c r="D9" s="17">
        <f t="shared" si="0"/>
        <v>0</v>
      </c>
      <c r="E9" s="17">
        <v>0</v>
      </c>
      <c r="F9" s="17">
        <v>0</v>
      </c>
      <c r="G9" s="17">
        <f t="shared" si="1"/>
        <v>0</v>
      </c>
    </row>
    <row r="10" spans="1:7" s="10" customFormat="1" ht="14.25" customHeight="1" x14ac:dyDescent="0.2">
      <c r="A10" s="16" t="s">
        <v>14</v>
      </c>
      <c r="B10" s="17">
        <v>0</v>
      </c>
      <c r="C10" s="17">
        <v>0</v>
      </c>
      <c r="D10" s="17">
        <f t="shared" si="0"/>
        <v>0</v>
      </c>
      <c r="E10" s="17">
        <v>0</v>
      </c>
      <c r="F10" s="17">
        <v>0</v>
      </c>
      <c r="G10" s="17">
        <f t="shared" si="1"/>
        <v>0</v>
      </c>
    </row>
    <row r="11" spans="1:7" s="10" customFormat="1" ht="14.25" customHeight="1" x14ac:dyDescent="0.2">
      <c r="A11" s="16" t="s">
        <v>15</v>
      </c>
      <c r="B11" s="17">
        <v>0</v>
      </c>
      <c r="C11" s="17">
        <v>0</v>
      </c>
      <c r="D11" s="17">
        <f t="shared" si="0"/>
        <v>0</v>
      </c>
      <c r="E11" s="17">
        <v>0</v>
      </c>
      <c r="F11" s="17">
        <v>0</v>
      </c>
      <c r="G11" s="17">
        <f t="shared" si="1"/>
        <v>0</v>
      </c>
    </row>
    <row r="12" spans="1:7" s="10" customFormat="1" ht="14.25" customHeight="1" x14ac:dyDescent="0.2">
      <c r="A12" s="16" t="s">
        <v>16</v>
      </c>
      <c r="B12" s="17">
        <v>0</v>
      </c>
      <c r="C12" s="17">
        <v>0</v>
      </c>
      <c r="D12" s="17">
        <f t="shared" si="0"/>
        <v>0</v>
      </c>
      <c r="E12" s="17">
        <v>0</v>
      </c>
      <c r="F12" s="17">
        <v>0</v>
      </c>
      <c r="G12" s="17">
        <f t="shared" si="1"/>
        <v>0</v>
      </c>
    </row>
    <row r="13" spans="1:7" s="10" customFormat="1" ht="14.25" customHeight="1" x14ac:dyDescent="0.2">
      <c r="A13" s="16"/>
      <c r="B13" s="18"/>
      <c r="C13" s="18"/>
      <c r="D13" s="18"/>
      <c r="E13" s="18"/>
      <c r="F13" s="18"/>
      <c r="G13" s="18"/>
    </row>
    <row r="14" spans="1:7" s="10" customFormat="1" ht="14.25" customHeight="1" x14ac:dyDescent="0.2">
      <c r="A14" s="19" t="s">
        <v>17</v>
      </c>
      <c r="B14" s="20">
        <f>SUM(B5:B12)</f>
        <v>43788118.340800002</v>
      </c>
      <c r="C14" s="20">
        <f t="shared" ref="C14:G14" si="2">SUM(C5:C12)</f>
        <v>0</v>
      </c>
      <c r="D14" s="20">
        <f t="shared" si="2"/>
        <v>43788118.340800002</v>
      </c>
      <c r="E14" s="20">
        <f t="shared" si="2"/>
        <v>6179457.9700000007</v>
      </c>
      <c r="F14" s="20">
        <f t="shared" si="2"/>
        <v>6179457.9700000007</v>
      </c>
      <c r="G14" s="20">
        <f t="shared" si="2"/>
        <v>37608660.370800003</v>
      </c>
    </row>
    <row r="15" spans="1:7" s="10" customFormat="1" ht="19.5" customHeight="1" x14ac:dyDescent="0.2">
      <c r="A15" s="21"/>
    </row>
    <row r="17" spans="1:7" ht="57" customHeight="1" x14ac:dyDescent="0.2">
      <c r="A17" s="1" t="s">
        <v>0</v>
      </c>
      <c r="B17" s="2"/>
      <c r="C17" s="2"/>
      <c r="D17" s="2"/>
      <c r="E17" s="2"/>
      <c r="F17" s="2"/>
      <c r="G17" s="3"/>
    </row>
    <row r="18" spans="1:7" ht="12.6" customHeight="1" x14ac:dyDescent="0.2">
      <c r="A18" s="5"/>
      <c r="B18" s="22" t="s">
        <v>1</v>
      </c>
      <c r="C18" s="23"/>
      <c r="D18" s="23"/>
      <c r="E18" s="23"/>
      <c r="F18" s="24"/>
      <c r="G18" s="9" t="s">
        <v>2</v>
      </c>
    </row>
    <row r="19" spans="1:7" ht="23.25" customHeight="1" x14ac:dyDescent="0.2">
      <c r="A19" s="11" t="s">
        <v>3</v>
      </c>
      <c r="B19" s="12" t="s">
        <v>4</v>
      </c>
      <c r="C19" s="12" t="s">
        <v>5</v>
      </c>
      <c r="D19" s="12" t="s">
        <v>6</v>
      </c>
      <c r="E19" s="12" t="s">
        <v>7</v>
      </c>
      <c r="F19" s="12" t="s">
        <v>8</v>
      </c>
      <c r="G19" s="13"/>
    </row>
    <row r="20" spans="1:7" ht="14.25" customHeight="1" x14ac:dyDescent="0.2">
      <c r="A20" s="25"/>
      <c r="B20" s="26"/>
      <c r="C20" s="26"/>
      <c r="D20" s="26"/>
      <c r="E20" s="26"/>
      <c r="F20" s="26"/>
      <c r="G20" s="26"/>
    </row>
    <row r="21" spans="1:7" ht="14.25" customHeight="1" x14ac:dyDescent="0.2">
      <c r="A21" s="16" t="s">
        <v>18</v>
      </c>
      <c r="B21" s="27">
        <v>0</v>
      </c>
      <c r="C21" s="27">
        <v>0</v>
      </c>
      <c r="D21" s="27">
        <f>B21+C21</f>
        <v>0</v>
      </c>
      <c r="E21" s="27">
        <v>0</v>
      </c>
      <c r="F21" s="27">
        <v>0</v>
      </c>
      <c r="G21" s="27">
        <f>D21-E21</f>
        <v>0</v>
      </c>
    </row>
    <row r="22" spans="1:7" ht="14.25" customHeight="1" x14ac:dyDescent="0.2">
      <c r="A22" s="16" t="s">
        <v>19</v>
      </c>
      <c r="B22" s="27">
        <v>0</v>
      </c>
      <c r="C22" s="27">
        <v>0</v>
      </c>
      <c r="D22" s="28" t="s">
        <v>20</v>
      </c>
      <c r="E22" s="27">
        <v>0</v>
      </c>
      <c r="F22" s="27">
        <v>0</v>
      </c>
      <c r="G22" s="27">
        <v>0</v>
      </c>
    </row>
    <row r="23" spans="1:7" ht="14.25" customHeight="1" x14ac:dyDescent="0.2">
      <c r="A23" s="16" t="s">
        <v>21</v>
      </c>
      <c r="B23" s="27">
        <v>0</v>
      </c>
      <c r="C23" s="27">
        <v>0</v>
      </c>
      <c r="D23" s="27">
        <f>B23+C23</f>
        <v>0</v>
      </c>
      <c r="E23" s="27">
        <v>0</v>
      </c>
      <c r="F23" s="27">
        <v>0</v>
      </c>
      <c r="G23" s="27">
        <f>D23-E23</f>
        <v>0</v>
      </c>
    </row>
    <row r="24" spans="1:7" ht="14.25" customHeight="1" x14ac:dyDescent="0.2">
      <c r="A24" s="16" t="s">
        <v>22</v>
      </c>
      <c r="B24" s="27">
        <v>0</v>
      </c>
      <c r="C24" s="27">
        <v>0</v>
      </c>
      <c r="D24" s="27">
        <f>B24+C24</f>
        <v>0</v>
      </c>
      <c r="E24" s="27">
        <v>0</v>
      </c>
      <c r="F24" s="27">
        <v>0</v>
      </c>
      <c r="G24" s="27">
        <f>D24-E24</f>
        <v>0</v>
      </c>
    </row>
    <row r="25" spans="1:7" ht="14.25" customHeight="1" x14ac:dyDescent="0.2">
      <c r="A25" s="29"/>
      <c r="B25" s="30"/>
      <c r="C25" s="30"/>
      <c r="D25" s="30"/>
      <c r="E25" s="30"/>
      <c r="F25" s="30"/>
      <c r="G25" s="30"/>
    </row>
    <row r="26" spans="1:7" ht="14.25" customHeight="1" x14ac:dyDescent="0.2">
      <c r="A26" s="19" t="s">
        <v>17</v>
      </c>
      <c r="B26" s="20">
        <f t="shared" ref="B26:G26" si="3">SUM(B21:B24)</f>
        <v>0</v>
      </c>
      <c r="C26" s="20">
        <f t="shared" si="3"/>
        <v>0</v>
      </c>
      <c r="D26" s="20">
        <f t="shared" si="3"/>
        <v>0</v>
      </c>
      <c r="E26" s="20">
        <f t="shared" si="3"/>
        <v>0</v>
      </c>
      <c r="F26" s="20">
        <f t="shared" si="3"/>
        <v>0</v>
      </c>
      <c r="G26" s="20">
        <f t="shared" si="3"/>
        <v>0</v>
      </c>
    </row>
    <row r="27" spans="1:7" ht="27" customHeight="1" x14ac:dyDescent="0.2">
      <c r="A27" s="31"/>
      <c r="B27" s="31"/>
      <c r="C27" s="31"/>
      <c r="D27" s="31"/>
      <c r="E27" s="31"/>
      <c r="F27" s="31"/>
      <c r="G27" s="31"/>
    </row>
    <row r="28" spans="1:7" ht="57.6" customHeight="1" x14ac:dyDescent="0.2">
      <c r="A28" s="1" t="s">
        <v>0</v>
      </c>
      <c r="B28" s="2"/>
      <c r="C28" s="2"/>
      <c r="D28" s="2"/>
      <c r="E28" s="2"/>
      <c r="F28" s="2"/>
      <c r="G28" s="3"/>
    </row>
    <row r="29" spans="1:7" ht="11.1" customHeight="1" x14ac:dyDescent="0.2">
      <c r="A29" s="5"/>
      <c r="B29" s="22" t="s">
        <v>1</v>
      </c>
      <c r="C29" s="23"/>
      <c r="D29" s="23"/>
      <c r="E29" s="23"/>
      <c r="F29" s="24"/>
      <c r="G29" s="9" t="s">
        <v>2</v>
      </c>
    </row>
    <row r="30" spans="1:7" ht="22.5" customHeight="1" x14ac:dyDescent="0.2">
      <c r="A30" s="11" t="s">
        <v>3</v>
      </c>
      <c r="B30" s="12" t="s">
        <v>4</v>
      </c>
      <c r="C30" s="12" t="s">
        <v>5</v>
      </c>
      <c r="D30" s="12" t="s">
        <v>6</v>
      </c>
      <c r="E30" s="12" t="s">
        <v>7</v>
      </c>
      <c r="F30" s="12" t="s">
        <v>8</v>
      </c>
      <c r="G30" s="13"/>
    </row>
    <row r="31" spans="1:7" ht="10.5" customHeight="1" x14ac:dyDescent="0.2">
      <c r="A31" s="25"/>
      <c r="B31" s="26"/>
      <c r="C31" s="26"/>
      <c r="D31" s="26"/>
      <c r="E31" s="26"/>
      <c r="F31" s="26"/>
      <c r="G31" s="26"/>
    </row>
    <row r="32" spans="1:7" ht="12" x14ac:dyDescent="0.2">
      <c r="A32" s="32" t="s">
        <v>23</v>
      </c>
      <c r="B32" s="27">
        <v>43788118.340800002</v>
      </c>
      <c r="C32" s="27">
        <v>0</v>
      </c>
      <c r="D32" s="27">
        <f>B32+C32</f>
        <v>43788118.340800002</v>
      </c>
      <c r="E32" s="27">
        <v>6179457.9700000007</v>
      </c>
      <c r="F32" s="27">
        <v>6179457.9700000007</v>
      </c>
      <c r="G32" s="27">
        <f>D32-E32</f>
        <v>37608660.370800003</v>
      </c>
    </row>
    <row r="33" spans="1:7" ht="9.9499999999999993" customHeight="1" x14ac:dyDescent="0.2">
      <c r="A33" s="32"/>
      <c r="B33" s="27"/>
      <c r="C33" s="27"/>
      <c r="D33" s="27"/>
      <c r="E33" s="27"/>
      <c r="F33" s="27"/>
      <c r="G33" s="27"/>
    </row>
    <row r="34" spans="1:7" ht="12" x14ac:dyDescent="0.2">
      <c r="A34" s="32" t="s">
        <v>24</v>
      </c>
      <c r="B34" s="27">
        <v>0</v>
      </c>
      <c r="C34" s="27">
        <v>0</v>
      </c>
      <c r="D34" s="27">
        <f>B34+C34</f>
        <v>0</v>
      </c>
      <c r="E34" s="27">
        <v>0</v>
      </c>
      <c r="F34" s="27">
        <v>0</v>
      </c>
      <c r="G34" s="27">
        <f>D34-E34</f>
        <v>0</v>
      </c>
    </row>
    <row r="35" spans="1:7" ht="9.9499999999999993" customHeight="1" x14ac:dyDescent="0.2">
      <c r="A35" s="32"/>
      <c r="B35" s="27"/>
      <c r="C35" s="27"/>
      <c r="D35" s="27"/>
      <c r="E35" s="27"/>
      <c r="F35" s="27"/>
      <c r="G35" s="27"/>
    </row>
    <row r="36" spans="1:7" ht="12" x14ac:dyDescent="0.2">
      <c r="A36" s="32" t="s">
        <v>25</v>
      </c>
      <c r="B36" s="27">
        <v>0</v>
      </c>
      <c r="C36" s="27">
        <v>0</v>
      </c>
      <c r="D36" s="27">
        <f>B36+C36</f>
        <v>0</v>
      </c>
      <c r="E36" s="27">
        <v>0</v>
      </c>
      <c r="F36" s="27">
        <v>0</v>
      </c>
      <c r="G36" s="27">
        <f>D36-E36</f>
        <v>0</v>
      </c>
    </row>
    <row r="37" spans="1:7" ht="9.9499999999999993" customHeight="1" x14ac:dyDescent="0.2">
      <c r="A37" s="32"/>
      <c r="B37" s="27"/>
      <c r="C37" s="27"/>
      <c r="D37" s="27"/>
      <c r="E37" s="27"/>
      <c r="F37" s="27"/>
      <c r="G37" s="27"/>
    </row>
    <row r="38" spans="1:7" ht="12" x14ac:dyDescent="0.2">
      <c r="A38" s="32" t="s">
        <v>26</v>
      </c>
      <c r="B38" s="27">
        <v>0</v>
      </c>
      <c r="C38" s="27">
        <v>0</v>
      </c>
      <c r="D38" s="27">
        <f>B38+C38</f>
        <v>0</v>
      </c>
      <c r="E38" s="27">
        <v>0</v>
      </c>
      <c r="F38" s="27">
        <v>0</v>
      </c>
      <c r="G38" s="27">
        <f>D38-E38</f>
        <v>0</v>
      </c>
    </row>
    <row r="39" spans="1:7" ht="9.9499999999999993" customHeight="1" x14ac:dyDescent="0.2">
      <c r="A39" s="32"/>
      <c r="B39" s="27"/>
      <c r="C39" s="27"/>
      <c r="D39" s="27"/>
      <c r="E39" s="27"/>
      <c r="F39" s="27"/>
      <c r="G39" s="27"/>
    </row>
    <row r="40" spans="1:7" ht="22.5" x14ac:dyDescent="0.2">
      <c r="A40" s="32" t="s">
        <v>27</v>
      </c>
      <c r="B40" s="27">
        <v>0</v>
      </c>
      <c r="C40" s="27">
        <v>0</v>
      </c>
      <c r="D40" s="27">
        <f>B40+C40</f>
        <v>0</v>
      </c>
      <c r="E40" s="27">
        <v>0</v>
      </c>
      <c r="F40" s="27">
        <v>0</v>
      </c>
      <c r="G40" s="27">
        <f>D40-E40</f>
        <v>0</v>
      </c>
    </row>
    <row r="41" spans="1:7" ht="9.9499999999999993" customHeight="1" x14ac:dyDescent="0.2">
      <c r="A41" s="32"/>
      <c r="B41" s="27"/>
      <c r="C41" s="27"/>
      <c r="D41" s="27"/>
      <c r="E41" s="27"/>
      <c r="F41" s="27"/>
      <c r="G41" s="27"/>
    </row>
    <row r="42" spans="1:7" ht="22.5" x14ac:dyDescent="0.2">
      <c r="A42" s="33" t="s">
        <v>28</v>
      </c>
      <c r="B42" s="27">
        <v>0</v>
      </c>
      <c r="C42" s="27">
        <v>0</v>
      </c>
      <c r="D42" s="27">
        <f>B42+C42</f>
        <v>0</v>
      </c>
      <c r="E42" s="27">
        <v>0</v>
      </c>
      <c r="F42" s="27">
        <v>0</v>
      </c>
      <c r="G42" s="27">
        <f>D42-E42</f>
        <v>0</v>
      </c>
    </row>
    <row r="43" spans="1:7" ht="9.9499999999999993" customHeight="1" x14ac:dyDescent="0.2">
      <c r="A43" s="32"/>
      <c r="B43" s="27"/>
      <c r="C43" s="27"/>
      <c r="D43" s="27"/>
      <c r="E43" s="27"/>
      <c r="F43" s="27"/>
      <c r="G43" s="27"/>
    </row>
    <row r="44" spans="1:7" ht="12" x14ac:dyDescent="0.2">
      <c r="A44" s="32" t="s">
        <v>29</v>
      </c>
      <c r="B44" s="27">
        <v>0</v>
      </c>
      <c r="C44" s="27">
        <v>0</v>
      </c>
      <c r="D44" s="27">
        <f>B44+C44</f>
        <v>0</v>
      </c>
      <c r="E44" s="27">
        <v>0</v>
      </c>
      <c r="F44" s="27">
        <v>0</v>
      </c>
      <c r="G44" s="27">
        <f>D44-E44</f>
        <v>0</v>
      </c>
    </row>
    <row r="45" spans="1:7" ht="9.9499999999999993" customHeight="1" x14ac:dyDescent="0.2">
      <c r="A45" s="32"/>
      <c r="B45" s="27"/>
      <c r="C45" s="27"/>
      <c r="D45" s="27"/>
      <c r="E45" s="27"/>
      <c r="F45" s="27"/>
      <c r="G45" s="27"/>
    </row>
    <row r="46" spans="1:7" ht="12" x14ac:dyDescent="0.2">
      <c r="A46" s="32" t="s">
        <v>30</v>
      </c>
      <c r="B46" s="27">
        <v>0</v>
      </c>
      <c r="C46" s="27">
        <v>0</v>
      </c>
      <c r="D46" s="27">
        <f>B46+C46</f>
        <v>0</v>
      </c>
      <c r="E46" s="27">
        <v>0</v>
      </c>
      <c r="F46" s="27">
        <v>0</v>
      </c>
      <c r="G46" s="27">
        <f>D46-E46</f>
        <v>0</v>
      </c>
    </row>
    <row r="47" spans="1:7" ht="10.5" customHeight="1" x14ac:dyDescent="0.2">
      <c r="A47" s="34"/>
      <c r="B47" s="30"/>
      <c r="C47" s="30"/>
      <c r="D47" s="30"/>
      <c r="E47" s="30"/>
      <c r="F47" s="30"/>
      <c r="G47" s="30"/>
    </row>
    <row r="48" spans="1:7" ht="14.25" customHeight="1" x14ac:dyDescent="0.2">
      <c r="A48" s="19" t="s">
        <v>17</v>
      </c>
      <c r="B48" s="20">
        <f t="shared" ref="B48:G48" si="4">SUM(B32:B46)</f>
        <v>43788118.340800002</v>
      </c>
      <c r="C48" s="20">
        <f t="shared" si="4"/>
        <v>0</v>
      </c>
      <c r="D48" s="20">
        <f t="shared" si="4"/>
        <v>43788118.340800002</v>
      </c>
      <c r="E48" s="20">
        <f t="shared" si="4"/>
        <v>6179457.9700000007</v>
      </c>
      <c r="F48" s="20">
        <f t="shared" si="4"/>
        <v>6179457.9700000007</v>
      </c>
      <c r="G48" s="20">
        <f t="shared" si="4"/>
        <v>37608660.370800003</v>
      </c>
    </row>
    <row r="50" spans="1:1" ht="14.25" customHeight="1" x14ac:dyDescent="0.2">
      <c r="A50" s="35" t="s">
        <v>31</v>
      </c>
    </row>
  </sheetData>
  <mergeCells count="7">
    <mergeCell ref="G29:G30"/>
    <mergeCell ref="A1:G1"/>
    <mergeCell ref="G2:G3"/>
    <mergeCell ref="A17:G17"/>
    <mergeCell ref="G18:G19"/>
    <mergeCell ref="A27:G27"/>
    <mergeCell ref="A28:G28"/>
  </mergeCells>
  <printOptions horizontalCentered="1"/>
  <pageMargins left="0.78740157480314965" right="0.59055118110236227" top="0.78740157480314965" bottom="0.78740157480314965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Maribel Portillo</dc:creator>
  <cp:lastModifiedBy>Maribel Portillo</cp:lastModifiedBy>
  <dcterms:created xsi:type="dcterms:W3CDTF">2026-05-14T03:58:36Z</dcterms:created>
  <dcterms:modified xsi:type="dcterms:W3CDTF">2026-05-14T03:58:51Z</dcterms:modified>
</cp:coreProperties>
</file>