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3. Tercer Informe Financiero Trimestral del Ejercicio 2025\SEVAC\"/>
    </mc:Choice>
  </mc:AlternateContent>
  <xr:revisionPtr revIDLastSave="0" documentId="8_{66929C72-3945-4F26-AFEB-D5CBDF8EE96A}" xr6:coauthVersionLast="47" xr6:coauthVersionMax="47" xr10:uidLastSave="{00000000-0000-0000-0000-000000000000}"/>
  <bookViews>
    <workbookView xWindow="20370" yWindow="-120" windowWidth="20730" windowHeight="11040" xr2:uid="{C7CAE919-91CC-43C0-8C1C-605BA955C1BC}"/>
  </bookViews>
  <sheets>
    <sheet name="CT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0" i="1"/>
  <c r="G14" i="1" s="1"/>
  <c r="F10" i="1"/>
  <c r="D10" i="1"/>
  <c r="C10" i="1"/>
  <c r="E9" i="1"/>
  <c r="H9" i="1" s="1"/>
  <c r="E8" i="1"/>
  <c r="H8" i="1" s="1"/>
  <c r="E7" i="1"/>
  <c r="H7" i="1" s="1"/>
  <c r="E6" i="1"/>
  <c r="H6" i="1" s="1"/>
  <c r="E5" i="1"/>
  <c r="H5" i="1" s="1"/>
  <c r="H10" i="1" l="1"/>
  <c r="E10" i="1"/>
</calcChain>
</file>

<file path=xl/sharedStrings.xml><?xml version="1.0" encoding="utf-8"?>
<sst xmlns="http://schemas.openxmlformats.org/spreadsheetml/2006/main" count="18" uniqueCount="18">
  <si>
    <t>FIDEICOMISO DE INVERSION Y ADMINISTRACION DEL PARQUE GUANAJUATO
BICENTENARIO FIDEICOMISO 742584
Estado Analítico del Ejercicio del Presupuesto de Egresos
Clasificación Económica (por Tipo de Gasto)
Del 1 de enero al 30 de septiembre del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</si>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</sst>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0" xfId="0" applyFont="1"/>
    <xf numFmtId="4" fontId="3" fillId="0" borderId="13" xfId="0" applyNumberFormat="1" applyFont="1" applyBorder="1" applyProtection="1">
      <protection locked="0"/>
    </xf>
    <xf numFmtId="4" fontId="3" fillId="3" borderId="13" xfId="0" applyNumberFormat="1" applyFont="1" applyFill="1" applyBorder="1"/>
    <xf numFmtId="0" fontId="3" fillId="0" borderId="12" xfId="0" applyFont="1" applyBorder="1"/>
    <xf numFmtId="4" fontId="3" fillId="0" borderId="10" xfId="0" applyNumberFormat="1" applyFont="1" applyBorder="1" applyProtection="1">
      <protection locked="0"/>
    </xf>
    <xf numFmtId="4" fontId="3" fillId="3" borderId="10" xfId="0" applyNumberFormat="1" applyFont="1" applyFill="1" applyBorder="1"/>
    <xf numFmtId="0" fontId="2" fillId="0" borderId="11" xfId="0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4" fontId="2" fillId="0" borderId="10" xfId="0" applyNumberFormat="1" applyFont="1" applyBorder="1"/>
    <xf numFmtId="4" fontId="2" fillId="3" borderId="10" xfId="0" applyNumberFormat="1" applyFont="1" applyFill="1" applyBorder="1"/>
    <xf numFmtId="4" fontId="0" fillId="0" borderId="0" xfId="0" applyNumberFormat="1" applyProtection="1">
      <protection locked="0"/>
    </xf>
  </cellXfs>
  <cellStyles count="2">
    <cellStyle name="Normal" xfId="0" builtinId="0"/>
    <cellStyle name="Normal 3" xfId="1" xr:uid="{0C4AE4BB-7CC5-47AB-A6FA-0EB626BAC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2025\10.-Estados%20Financieros%20Trimestrales\3.%20Tercer%20Informe%20Financiero%20Trimestral%20del%20Ejercicio%202025\SEVAC\EAEPE%203ER%20TRIM%202025%20PGB_.xlsx" TargetMode="External"/><Relationship Id="rId1" Type="http://schemas.openxmlformats.org/officeDocument/2006/relationships/externalLinkPath" Target="EAEPE%203ER%20TRIM%202025%20PGB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  <sheetName val="Validación Total"/>
    </sheetNames>
    <sheetDataSet>
      <sheetData sheetId="0">
        <row r="77">
          <cell r="F77">
            <v>22723047.93</v>
          </cell>
          <cell r="G77">
            <v>22706435.089999996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E137-A5F0-4760-801B-80B56313C64A}">
  <dimension ref="A1:XFD15"/>
  <sheetViews>
    <sheetView tabSelected="1" workbookViewId="0">
      <selection activeCell="D8" sqref="D8"/>
    </sheetView>
  </sheetViews>
  <sheetFormatPr baseColWidth="10" defaultColWidth="10.28515625" defaultRowHeight="15" x14ac:dyDescent="0.25"/>
  <cols>
    <col min="1" max="1" width="0.28515625" style="4" customWidth="1"/>
    <col min="2" max="2" width="40.85546875" style="4" customWidth="1"/>
    <col min="3" max="8" width="15.7109375" style="4" customWidth="1"/>
    <col min="9" max="16384" width="10.28515625" style="4"/>
  </cols>
  <sheetData>
    <row r="1" spans="1:8 16384:16384" ht="60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 16384:16384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 16384:16384" ht="22.5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 16384:16384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 16384:16384" x14ac:dyDescent="0.25">
      <c r="A5" s="15"/>
      <c r="B5" s="16" t="s">
        <v>11</v>
      </c>
      <c r="C5" s="17">
        <v>42087766.950000003</v>
      </c>
      <c r="D5" s="17">
        <v>-43980</v>
      </c>
      <c r="E5" s="18">
        <f>C5+D5</f>
        <v>42043786.950000003</v>
      </c>
      <c r="F5" s="17">
        <v>22689067.93</v>
      </c>
      <c r="G5" s="17">
        <v>22672455.089999996</v>
      </c>
      <c r="H5" s="18">
        <f>E5-F5</f>
        <v>19354719.020000003</v>
      </c>
    </row>
    <row r="6" spans="1:8 16384:16384" x14ac:dyDescent="0.25">
      <c r="A6" s="15"/>
      <c r="B6" s="16" t="s">
        <v>12</v>
      </c>
      <c r="C6" s="17">
        <v>0</v>
      </c>
      <c r="D6" s="17">
        <v>43980</v>
      </c>
      <c r="E6" s="18">
        <f>C6+D6</f>
        <v>43980</v>
      </c>
      <c r="F6" s="17">
        <v>33980</v>
      </c>
      <c r="G6" s="17">
        <v>33980</v>
      </c>
      <c r="H6" s="18">
        <f>E6-F6</f>
        <v>10000</v>
      </c>
    </row>
    <row r="7" spans="1:8 16384:16384" x14ac:dyDescent="0.25">
      <c r="A7" s="15"/>
      <c r="B7" s="16" t="s">
        <v>13</v>
      </c>
      <c r="C7" s="17">
        <v>0</v>
      </c>
      <c r="D7" s="17">
        <v>0</v>
      </c>
      <c r="E7" s="18">
        <f>C7+D7</f>
        <v>0</v>
      </c>
      <c r="F7" s="17">
        <v>0</v>
      </c>
      <c r="G7" s="17">
        <v>0</v>
      </c>
      <c r="H7" s="18">
        <f>E7-F7</f>
        <v>0</v>
      </c>
    </row>
    <row r="8" spans="1:8 16384:16384" x14ac:dyDescent="0.25">
      <c r="A8" s="15"/>
      <c r="B8" s="16" t="s">
        <v>14</v>
      </c>
      <c r="C8" s="17">
        <v>0</v>
      </c>
      <c r="D8" s="17">
        <v>0</v>
      </c>
      <c r="E8" s="18">
        <f>C8+D8</f>
        <v>0</v>
      </c>
      <c r="F8" s="17">
        <v>0</v>
      </c>
      <c r="G8" s="17">
        <v>0</v>
      </c>
      <c r="H8" s="18">
        <f>E8-F8</f>
        <v>0</v>
      </c>
    </row>
    <row r="9" spans="1:8 16384:16384" x14ac:dyDescent="0.25">
      <c r="A9" s="15"/>
      <c r="B9" s="19" t="s">
        <v>15</v>
      </c>
      <c r="C9" s="20">
        <v>0</v>
      </c>
      <c r="D9" s="20">
        <v>0</v>
      </c>
      <c r="E9" s="21">
        <f>C9+D9</f>
        <v>0</v>
      </c>
      <c r="F9" s="20">
        <v>0</v>
      </c>
      <c r="G9" s="20">
        <v>0</v>
      </c>
      <c r="H9" s="21">
        <f>E9-F9</f>
        <v>0</v>
      </c>
    </row>
    <row r="10" spans="1:8 16384:16384" x14ac:dyDescent="0.25">
      <c r="A10" s="22"/>
      <c r="B10" s="23" t="s">
        <v>16</v>
      </c>
      <c r="C10" s="24">
        <f t="shared" ref="C10:H10" si="0">SUM(C5+C6+C7+C8+C9)</f>
        <v>42087766.950000003</v>
      </c>
      <c r="D10" s="24">
        <f t="shared" si="0"/>
        <v>0</v>
      </c>
      <c r="E10" s="25">
        <f t="shared" si="0"/>
        <v>42087766.950000003</v>
      </c>
      <c r="F10" s="24">
        <f t="shared" si="0"/>
        <v>22723047.93</v>
      </c>
      <c r="G10" s="24">
        <f t="shared" si="0"/>
        <v>22706435.089999996</v>
      </c>
      <c r="H10" s="25">
        <f t="shared" si="0"/>
        <v>19364719.020000003</v>
      </c>
    </row>
    <row r="12" spans="1:8 16384:16384" x14ac:dyDescent="0.25">
      <c r="A12" s="4" t="s">
        <v>17</v>
      </c>
    </row>
    <row r="14" spans="1:8 16384:16384" x14ac:dyDescent="0.25">
      <c r="F14" s="26">
        <f>+F10-[1]COG!F77</f>
        <v>0</v>
      </c>
      <c r="G14" s="26">
        <f>+G10-[1]COG!G77</f>
        <v>0</v>
      </c>
    </row>
    <row r="15" spans="1:8 16384:16384" x14ac:dyDescent="0.25">
      <c r="F15" s="26"/>
      <c r="G15" s="26"/>
      <c r="XFD15" s="26"/>
    </row>
  </sheetData>
  <mergeCells count="4">
    <mergeCell ref="A1:H1"/>
    <mergeCell ref="A2:B4"/>
    <mergeCell ref="C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2025-10-31T16:23:22Z</dcterms:created>
  <dcterms:modified xsi:type="dcterms:W3CDTF">2025-10-31T16:24:28Z</dcterms:modified>
</cp:coreProperties>
</file>