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wnloads\Nueva carpeta (3)\"/>
    </mc:Choice>
  </mc:AlternateContent>
  <xr:revisionPtr revIDLastSave="0" documentId="8_{1C3C6F1B-E581-4C58-BFF0-6E587E63595C}" xr6:coauthVersionLast="47" xr6:coauthVersionMax="47" xr10:uidLastSave="{00000000-0000-0000-0000-000000000000}"/>
  <bookViews>
    <workbookView xWindow="-120" yWindow="-120" windowWidth="20730" windowHeight="11040" xr2:uid="{6F853F8E-AAF4-4142-988C-FD18DA134C99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CFG!$A$3:$G$40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D35" i="1"/>
  <c r="D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D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D5" i="1"/>
  <c r="C5" i="1"/>
  <c r="B5" i="1"/>
  <c r="G5" i="1" l="1"/>
  <c r="G41" i="1" s="1"/>
  <c r="G15" i="1"/>
  <c r="G24" i="1"/>
</calcChain>
</file>

<file path=xl/sharedStrings.xml><?xml version="1.0" encoding="utf-8"?>
<sst xmlns="http://schemas.openxmlformats.org/spreadsheetml/2006/main" count="43" uniqueCount="43">
  <si>
    <t>FIDEICOMISO DE INVERSION Y ADMINISTRACION DEL PARQUE GUANAJUATO BICENTENARIO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</si>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</sst>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Protection="1">
      <protection locked="0"/>
    </xf>
    <xf numFmtId="0" fontId="3" fillId="0" borderId="10" xfId="0" applyFont="1" applyBorder="1" applyAlignment="1">
      <alignment horizontal="left" vertical="center"/>
    </xf>
    <xf numFmtId="3" fontId="3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 indent="1"/>
    </xf>
    <xf numFmtId="3" fontId="4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 13" xfId="1" xr:uid="{DF48AEFD-266B-4757-ABE8-805A5F8C5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2</xdr:col>
      <xdr:colOff>836292</xdr:colOff>
      <xdr:row>49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673365-CDD2-4B8A-BD32-E0BD583E4EC0}"/>
            </a:ext>
          </a:extLst>
        </xdr:cNvPr>
        <xdr:cNvSpPr txBox="1"/>
      </xdr:nvSpPr>
      <xdr:spPr>
        <a:xfrm>
          <a:off x="3933825" y="73628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3</xdr:col>
      <xdr:colOff>296542</xdr:colOff>
      <xdr:row>45</xdr:row>
      <xdr:rowOff>0</xdr:rowOff>
    </xdr:from>
    <xdr:to>
      <xdr:col>5</xdr:col>
      <xdr:colOff>695700</xdr:colOff>
      <xdr:row>49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F170241-CC8D-4185-B6F6-5FCC723F805D}"/>
            </a:ext>
          </a:extLst>
        </xdr:cNvPr>
        <xdr:cNvSpPr txBox="1"/>
      </xdr:nvSpPr>
      <xdr:spPr>
        <a:xfrm>
          <a:off x="6325867" y="73628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wnloads\Nueva%20carpeta%20(3)\0322_EAE_PEGT_PQB_2601.xlsx" TargetMode="External"/><Relationship Id="rId1" Type="http://schemas.openxmlformats.org/officeDocument/2006/relationships/externalLinkPath" Target="0322_EAE_PEGT_PQB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937B-85B9-41C8-A824-6F2CA5CA9790}">
  <sheetPr>
    <tabColor theme="7" tint="0.39997558519241921"/>
  </sheetPr>
  <dimension ref="A1:G43"/>
  <sheetViews>
    <sheetView showGridLines="0" tabSelected="1" zoomScaleNormal="100" workbookViewId="0">
      <selection activeCell="A44" sqref="A44"/>
    </sheetView>
  </sheetViews>
  <sheetFormatPr baseColWidth="10" defaultColWidth="12" defaultRowHeight="11.25" x14ac:dyDescent="0.2"/>
  <cols>
    <col min="1" max="1" width="68.83203125" style="4" customWidth="1"/>
    <col min="2" max="7" width="18.33203125" style="4" customWidth="1"/>
    <col min="8" max="16384" width="12" style="4"/>
  </cols>
  <sheetData>
    <row r="1" spans="1:7" ht="59.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9"/>
      <c r="B14" s="20"/>
      <c r="C14" s="20"/>
      <c r="D14" s="20"/>
      <c r="E14" s="20"/>
      <c r="F14" s="20"/>
      <c r="G14" s="20"/>
    </row>
    <row r="15" spans="1:7" x14ac:dyDescent="0.2">
      <c r="A15" s="15" t="s">
        <v>18</v>
      </c>
      <c r="B15" s="16">
        <f>SUM(B16:B22)</f>
        <v>43788118.340800002</v>
      </c>
      <c r="C15" s="16">
        <f t="shared" ref="C15:G15" si="3">SUM(C16:C22)</f>
        <v>0</v>
      </c>
      <c r="D15" s="16">
        <f t="shared" si="3"/>
        <v>43788118.340800002</v>
      </c>
      <c r="E15" s="16">
        <f t="shared" si="3"/>
        <v>6179457.9700000007</v>
      </c>
      <c r="F15" s="16">
        <f t="shared" si="3"/>
        <v>6179457.9700000007</v>
      </c>
      <c r="G15" s="16">
        <f t="shared" si="3"/>
        <v>37608660.370800003</v>
      </c>
    </row>
    <row r="16" spans="1:7" x14ac:dyDescent="0.2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>D16-E16</f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f t="shared" ref="D17:D22" si="4">B17+C17</f>
        <v>0</v>
      </c>
      <c r="E17" s="18">
        <v>0</v>
      </c>
      <c r="F17" s="18">
        <v>0</v>
      </c>
      <c r="G17" s="18">
        <f t="shared" ref="G17:G22" si="5">D17-E17</f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4"/>
        <v>0</v>
      </c>
      <c r="E18" s="18">
        <v>0</v>
      </c>
      <c r="F18" s="18">
        <v>0</v>
      </c>
      <c r="G18" s="18">
        <f t="shared" si="5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4"/>
        <v>0</v>
      </c>
      <c r="E19" s="18">
        <v>0</v>
      </c>
      <c r="F19" s="18">
        <v>0</v>
      </c>
      <c r="G19" s="18">
        <f t="shared" si="5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4"/>
        <v>0</v>
      </c>
      <c r="E20" s="18">
        <v>0</v>
      </c>
      <c r="F20" s="18">
        <v>0</v>
      </c>
      <c r="G20" s="18">
        <f t="shared" si="5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4"/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25</v>
      </c>
      <c r="B22" s="18">
        <v>43788118.340800002</v>
      </c>
      <c r="C22" s="18">
        <v>0</v>
      </c>
      <c r="D22" s="18">
        <f t="shared" si="4"/>
        <v>43788118.340800002</v>
      </c>
      <c r="E22" s="18">
        <v>6179457.9700000007</v>
      </c>
      <c r="F22" s="18">
        <v>6179457.9700000007</v>
      </c>
      <c r="G22" s="18">
        <f t="shared" si="5"/>
        <v>37608660.370800003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5" t="s">
        <v>26</v>
      </c>
      <c r="B24" s="16">
        <f>SUM(B25:B33)</f>
        <v>0</v>
      </c>
      <c r="C24" s="16">
        <f t="shared" ref="C24:G24" si="6">SUM(C25:C33)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 t="shared" ref="D25:D33" si="7">B25+C25</f>
        <v>0</v>
      </c>
      <c r="E25" s="18">
        <v>0</v>
      </c>
      <c r="F25" s="18">
        <v>0</v>
      </c>
      <c r="G25" s="18">
        <f t="shared" ref="G25:G32" si="8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si="7"/>
        <v>0</v>
      </c>
      <c r="E26" s="18">
        <v>0</v>
      </c>
      <c r="F26" s="18">
        <v>0</v>
      </c>
      <c r="G26" s="18">
        <f t="shared" si="8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7"/>
        <v>0</v>
      </c>
      <c r="E27" s="18">
        <v>0</v>
      </c>
      <c r="F27" s="18">
        <v>0</v>
      </c>
      <c r="G27" s="18">
        <f t="shared" si="8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7"/>
        <v>0</v>
      </c>
      <c r="E28" s="18">
        <v>0</v>
      </c>
      <c r="F28" s="18">
        <v>0</v>
      </c>
      <c r="G28" s="18">
        <f t="shared" si="8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7"/>
        <v>0</v>
      </c>
      <c r="E29" s="18">
        <v>0</v>
      </c>
      <c r="F29" s="18">
        <v>0</v>
      </c>
      <c r="G29" s="18">
        <f t="shared" si="8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7"/>
        <v>0</v>
      </c>
      <c r="E30" s="18">
        <v>0</v>
      </c>
      <c r="F30" s="18">
        <v>0</v>
      </c>
      <c r="G30" s="18">
        <f t="shared" si="8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7"/>
        <v>0</v>
      </c>
      <c r="E31" s="18">
        <v>0</v>
      </c>
      <c r="F31" s="18">
        <v>0</v>
      </c>
      <c r="G31" s="18">
        <f t="shared" si="8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7"/>
        <v>0</v>
      </c>
      <c r="E32" s="18">
        <v>0</v>
      </c>
      <c r="F32" s="18">
        <v>0</v>
      </c>
      <c r="G32" s="18">
        <f t="shared" si="8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7"/>
        <v>0</v>
      </c>
      <c r="E33" s="18">
        <v>0</v>
      </c>
      <c r="F33" s="18">
        <v>0</v>
      </c>
      <c r="G33" s="18">
        <f>D33-E33</f>
        <v>0</v>
      </c>
    </row>
    <row r="34" spans="1:7" x14ac:dyDescent="0.2">
      <c r="A34" s="19"/>
      <c r="B34" s="20"/>
      <c r="C34" s="20"/>
      <c r="D34" s="20"/>
      <c r="E34" s="20"/>
      <c r="F34" s="20"/>
      <c r="G34" s="20"/>
    </row>
    <row r="35" spans="1:7" x14ac:dyDescent="0.2">
      <c r="A35" s="15" t="s">
        <v>36</v>
      </c>
      <c r="B35" s="16">
        <f>SUM(B36:B39)</f>
        <v>0</v>
      </c>
      <c r="C35" s="16">
        <f t="shared" ref="C35:G35" si="9">SUM(C36:C39)</f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2.5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ht="12" customHeight="1" x14ac:dyDescent="0.2">
      <c r="A41" s="21" t="s">
        <v>41</v>
      </c>
      <c r="B41" s="22">
        <f>SUM(B35+B24+B15+B5)</f>
        <v>43788118.340800002</v>
      </c>
      <c r="C41" s="22">
        <f t="shared" ref="C41:G41" si="12">SUM(C35+C24+C15+C5)</f>
        <v>0</v>
      </c>
      <c r="D41" s="22">
        <f>SUM(D35+D24+D15+D5)</f>
        <v>43788118.340800002</v>
      </c>
      <c r="E41" s="22">
        <f t="shared" si="12"/>
        <v>6179457.9700000007</v>
      </c>
      <c r="F41" s="22">
        <f t="shared" si="12"/>
        <v>6179457.9700000007</v>
      </c>
      <c r="G41" s="22">
        <f t="shared" si="12"/>
        <v>37608660.370800003</v>
      </c>
    </row>
    <row r="43" spans="1:7" x14ac:dyDescent="0.2">
      <c r="A43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2026-05-14T03:59:15Z</dcterms:created>
  <dcterms:modified xsi:type="dcterms:W3CDTF">2026-05-14T04:00:41Z</dcterms:modified>
</cp:coreProperties>
</file>