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3. Tercer Informe Financiero Trimestral del Ejercicio 2025\SEVAC\"/>
    </mc:Choice>
  </mc:AlternateContent>
  <xr:revisionPtr revIDLastSave="0" documentId="8_{FBA18FC5-E2D9-4AF8-A29A-344CC2A79B41}" xr6:coauthVersionLast="47" xr6:coauthVersionMax="47" xr10:uidLastSave="{00000000-0000-0000-0000-000000000000}"/>
  <bookViews>
    <workbookView xWindow="20370" yWindow="-120" windowWidth="20730" windowHeight="11040" xr2:uid="{24688380-2C90-457B-90B3-9352A08B5D32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F44" i="1"/>
  <c r="D44" i="1"/>
  <c r="E43" i="1"/>
  <c r="H43" i="1" s="1"/>
  <c r="E42" i="1"/>
  <c r="H42" i="1" s="1"/>
  <c r="E41" i="1"/>
  <c r="H41" i="1" s="1"/>
  <c r="H40" i="1"/>
  <c r="E40" i="1"/>
  <c r="E39" i="1"/>
  <c r="H39" i="1" s="1"/>
  <c r="H38" i="1"/>
  <c r="E38" i="1"/>
  <c r="E37" i="1"/>
  <c r="E44" i="1" s="1"/>
  <c r="C37" i="1"/>
  <c r="C44" i="1" s="1"/>
  <c r="G30" i="1"/>
  <c r="F30" i="1"/>
  <c r="D30" i="1"/>
  <c r="C30" i="1"/>
  <c r="H29" i="1"/>
  <c r="E29" i="1"/>
  <c r="E28" i="1"/>
  <c r="H28" i="1" s="1"/>
  <c r="H27" i="1"/>
  <c r="E27" i="1"/>
  <c r="E26" i="1"/>
  <c r="E30" i="1" s="1"/>
  <c r="G19" i="1"/>
  <c r="F19" i="1"/>
  <c r="D19" i="1"/>
  <c r="C19" i="1"/>
  <c r="E17" i="1"/>
  <c r="H17" i="1" s="1"/>
  <c r="H16" i="1"/>
  <c r="E16" i="1"/>
  <c r="E15" i="1"/>
  <c r="H15" i="1" s="1"/>
  <c r="H14" i="1"/>
  <c r="E14" i="1"/>
  <c r="E13" i="1"/>
  <c r="H13" i="1" s="1"/>
  <c r="H12" i="1"/>
  <c r="E12" i="1"/>
  <c r="E11" i="1"/>
  <c r="H11" i="1" s="1"/>
  <c r="H10" i="1"/>
  <c r="E10" i="1"/>
  <c r="E9" i="1"/>
  <c r="H9" i="1" s="1"/>
  <c r="H8" i="1"/>
  <c r="E8" i="1"/>
  <c r="E7" i="1"/>
  <c r="E19" i="1" s="1"/>
  <c r="H6" i="1"/>
  <c r="E6" i="1"/>
  <c r="H37" i="1" l="1"/>
  <c r="H44" i="1" s="1"/>
  <c r="H7" i="1"/>
  <c r="H19" i="1" s="1"/>
  <c r="H26" i="1"/>
  <c r="H30" i="1" s="1"/>
</calcChain>
</file>

<file path=xl/sharedStrings.xml><?xml version="1.0" encoding="utf-8"?>
<sst xmlns="http://schemas.openxmlformats.org/spreadsheetml/2006/main" count="49" uniqueCount="27">
  <si>
    <t>FIDEICOMISO DE INVERSION Y ADMINISTRACION DEL PARQUE GUANAJUATO
BICENTENARIO FIDEICOMISO 742584
Estado Analítico del Ejercicio del Presupuesto de Egresos
Clasificación Administrativa
Del 1 de enero al 30 de septiembre del 2025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</si>
  <si>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</si>
  <si>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</si>
  <si>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</si>
  <si>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</si>
  <si>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</si>
  <si>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</si>
  <si>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</si>
  <si>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</si>
  <si>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</si>
  <si>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</si>
  <si>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01 DIRECCIÓN GENERAL</t>
  </si>
  <si>
    <t>Total del Gasto</t>
  </si>
  <si>
    <t>FIDEICOMISO DE INVERSION Y ADMINISTRACION DEL PARQUE GUANAJUATO
BICENTENARIO FIDEICOMISO 742584
Estado Analítico del Ejercicio del Presupuesto de Egresos
Clasificación Administrativa (Poderes)
Del 1 de enero al 30 de junio del 2025</t>
  </si>
  <si>
    <t>Poder Ejecutivo</t>
  </si>
  <si>
    <t>Poder Legislativo</t>
  </si>
  <si>
    <t>Poder Judicial</t>
  </si>
  <si>
    <t>Órganismos Autónomos</t>
  </si>
  <si>
    <t>FIDEICOMISO DE INVERSION Y ADMINISTRACION DEL PARQUE GUANAJUATO
BICENTENARIO FIDEICOMISO 742584
Estado Analítico del Ejercicio del Presupuesto de Egresos
Clasificación Administrativa (Sector Paraestatal)
Del 1 de enero al 30 de junio del 2025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</si>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</sst>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3" fillId="0" borderId="5" xfId="1" applyFont="1" applyBorder="1" applyAlignment="1">
      <alignment horizontal="center" vertical="center"/>
    </xf>
    <xf numFmtId="4" fontId="3" fillId="0" borderId="6" xfId="1" applyNumberFormat="1" applyFont="1" applyBorder="1" applyAlignment="1">
      <alignment horizontal="center" vertical="center" wrapText="1"/>
    </xf>
    <xf numFmtId="4" fontId="3" fillId="3" borderId="6" xfId="1" applyNumberFormat="1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3" fillId="0" borderId="8" xfId="0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4" fontId="3" fillId="3" borderId="13" xfId="0" applyNumberFormat="1" applyFont="1" applyFill="1" applyBorder="1"/>
    <xf numFmtId="0" fontId="0" fillId="0" borderId="1" xfId="0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" fontId="2" fillId="0" borderId="9" xfId="0" applyNumberFormat="1" applyFont="1" applyBorder="1"/>
    <xf numFmtId="4" fontId="2" fillId="3" borderId="9" xfId="0" applyNumberFormat="1" applyFont="1" applyFill="1" applyBorder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Normal 3" xfId="1" xr:uid="{64C7A54F-424B-4978-909C-F819BDDA65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4B32-88C8-4E55-81B1-C2E8CA39E22A}">
  <dimension ref="A1:H46"/>
  <sheetViews>
    <sheetView tabSelected="1" workbookViewId="0">
      <selection activeCell="D63" sqref="D63"/>
    </sheetView>
  </sheetViews>
  <sheetFormatPr baseColWidth="10" defaultColWidth="10.28515625" defaultRowHeight="15" x14ac:dyDescent="0.25"/>
  <cols>
    <col min="1" max="1" width="1.140625" style="4" customWidth="1"/>
    <col min="2" max="2" width="69" style="4" customWidth="1"/>
    <col min="3" max="8" width="15.7109375" style="4" customWidth="1"/>
    <col min="9" max="16384" width="10.28515625" style="4"/>
  </cols>
  <sheetData>
    <row r="1" spans="1:8" ht="63.7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5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5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5">
      <c r="A5" s="15"/>
      <c r="B5" s="16"/>
      <c r="C5" s="17"/>
      <c r="D5" s="17"/>
      <c r="E5" s="18"/>
      <c r="F5" s="17"/>
      <c r="G5" s="17"/>
      <c r="H5" s="18"/>
    </row>
    <row r="6" spans="1:8" x14ac:dyDescent="0.25">
      <c r="A6" s="19"/>
      <c r="B6" s="20" t="s">
        <v>11</v>
      </c>
      <c r="C6" s="21">
        <v>42087766.950000003</v>
      </c>
      <c r="D6" s="21">
        <v>0</v>
      </c>
      <c r="E6" s="22">
        <f>C6+D6</f>
        <v>42087766.950000003</v>
      </c>
      <c r="F6" s="21">
        <v>22723047.93</v>
      </c>
      <c r="G6" s="21">
        <v>22706435.089999996</v>
      </c>
      <c r="H6" s="22">
        <f>E6-F6</f>
        <v>19364719.020000003</v>
      </c>
    </row>
    <row r="7" spans="1:8" x14ac:dyDescent="0.25">
      <c r="A7" s="19"/>
      <c r="B7" s="20"/>
      <c r="C7" s="21">
        <v>0</v>
      </c>
      <c r="D7" s="21">
        <v>0</v>
      </c>
      <c r="E7" s="22">
        <f t="shared" ref="E7:E17" si="0">C7+D7</f>
        <v>0</v>
      </c>
      <c r="F7" s="21">
        <v>0</v>
      </c>
      <c r="G7" s="21">
        <v>0</v>
      </c>
      <c r="H7" s="22">
        <f t="shared" ref="H7:H17" si="1">E7-F7</f>
        <v>0</v>
      </c>
    </row>
    <row r="8" spans="1:8" x14ac:dyDescent="0.25">
      <c r="A8" s="19"/>
      <c r="B8" s="20"/>
      <c r="C8" s="21">
        <v>0</v>
      </c>
      <c r="D8" s="21">
        <v>0</v>
      </c>
      <c r="E8" s="22">
        <f t="shared" si="0"/>
        <v>0</v>
      </c>
      <c r="F8" s="21">
        <v>0</v>
      </c>
      <c r="G8" s="21">
        <v>0</v>
      </c>
      <c r="H8" s="22">
        <f t="shared" si="1"/>
        <v>0</v>
      </c>
    </row>
    <row r="9" spans="1:8" x14ac:dyDescent="0.25">
      <c r="A9" s="19"/>
      <c r="B9" s="20"/>
      <c r="C9" s="21">
        <v>0</v>
      </c>
      <c r="D9" s="21">
        <v>0</v>
      </c>
      <c r="E9" s="22">
        <f t="shared" si="0"/>
        <v>0</v>
      </c>
      <c r="F9" s="21">
        <v>0</v>
      </c>
      <c r="G9" s="21">
        <v>0</v>
      </c>
      <c r="H9" s="22">
        <f t="shared" si="1"/>
        <v>0</v>
      </c>
    </row>
    <row r="10" spans="1:8" x14ac:dyDescent="0.25">
      <c r="A10" s="19"/>
      <c r="B10" s="20"/>
      <c r="C10" s="21">
        <v>0</v>
      </c>
      <c r="D10" s="21">
        <v>0</v>
      </c>
      <c r="E10" s="22">
        <f t="shared" si="0"/>
        <v>0</v>
      </c>
      <c r="F10" s="21">
        <v>0</v>
      </c>
      <c r="G10" s="21">
        <v>0</v>
      </c>
      <c r="H10" s="22">
        <f t="shared" si="1"/>
        <v>0</v>
      </c>
    </row>
    <row r="11" spans="1:8" x14ac:dyDescent="0.25">
      <c r="A11" s="19"/>
      <c r="B11" s="20"/>
      <c r="C11" s="21">
        <v>0</v>
      </c>
      <c r="D11" s="21">
        <v>0</v>
      </c>
      <c r="E11" s="22">
        <f t="shared" si="0"/>
        <v>0</v>
      </c>
      <c r="F11" s="21">
        <v>0</v>
      </c>
      <c r="G11" s="21">
        <v>0</v>
      </c>
      <c r="H11" s="22">
        <f t="shared" si="1"/>
        <v>0</v>
      </c>
    </row>
    <row r="12" spans="1:8" x14ac:dyDescent="0.25">
      <c r="A12" s="19"/>
      <c r="B12" s="20"/>
      <c r="C12" s="21">
        <v>0</v>
      </c>
      <c r="D12" s="21">
        <v>0</v>
      </c>
      <c r="E12" s="22">
        <f t="shared" si="0"/>
        <v>0</v>
      </c>
      <c r="F12" s="21">
        <v>0</v>
      </c>
      <c r="G12" s="21">
        <v>0</v>
      </c>
      <c r="H12" s="22">
        <f t="shared" si="1"/>
        <v>0</v>
      </c>
    </row>
    <row r="13" spans="1:8" x14ac:dyDescent="0.25">
      <c r="A13" s="19"/>
      <c r="B13" s="20"/>
      <c r="C13" s="21">
        <v>0</v>
      </c>
      <c r="D13" s="21">
        <v>0</v>
      </c>
      <c r="E13" s="22">
        <f t="shared" si="0"/>
        <v>0</v>
      </c>
      <c r="F13" s="21">
        <v>0</v>
      </c>
      <c r="G13" s="21">
        <v>0</v>
      </c>
      <c r="H13" s="22">
        <f t="shared" si="1"/>
        <v>0</v>
      </c>
    </row>
    <row r="14" spans="1:8" x14ac:dyDescent="0.25">
      <c r="A14" s="19"/>
      <c r="B14" s="20"/>
      <c r="C14" s="21">
        <v>0</v>
      </c>
      <c r="D14" s="21">
        <v>0</v>
      </c>
      <c r="E14" s="22">
        <f t="shared" si="0"/>
        <v>0</v>
      </c>
      <c r="F14" s="21">
        <v>0</v>
      </c>
      <c r="G14" s="21">
        <v>0</v>
      </c>
      <c r="H14" s="22">
        <f t="shared" si="1"/>
        <v>0</v>
      </c>
    </row>
    <row r="15" spans="1:8" x14ac:dyDescent="0.25">
      <c r="A15" s="19"/>
      <c r="B15" s="20"/>
      <c r="C15" s="21">
        <v>0</v>
      </c>
      <c r="D15" s="21">
        <v>0</v>
      </c>
      <c r="E15" s="22">
        <f t="shared" si="0"/>
        <v>0</v>
      </c>
      <c r="F15" s="21">
        <v>0</v>
      </c>
      <c r="G15" s="21">
        <v>0</v>
      </c>
      <c r="H15" s="22">
        <f t="shared" si="1"/>
        <v>0</v>
      </c>
    </row>
    <row r="16" spans="1:8" x14ac:dyDescent="0.25">
      <c r="A16" s="19"/>
      <c r="B16" s="20"/>
      <c r="C16" s="21">
        <v>0</v>
      </c>
      <c r="D16" s="21">
        <v>0</v>
      </c>
      <c r="E16" s="22">
        <f t="shared" si="0"/>
        <v>0</v>
      </c>
      <c r="F16" s="21">
        <v>0</v>
      </c>
      <c r="G16" s="21">
        <v>0</v>
      </c>
      <c r="H16" s="22">
        <f t="shared" si="1"/>
        <v>0</v>
      </c>
    </row>
    <row r="17" spans="1:8" x14ac:dyDescent="0.25">
      <c r="A17" s="19"/>
      <c r="B17" s="20"/>
      <c r="C17" s="21">
        <v>0</v>
      </c>
      <c r="D17" s="21">
        <v>0</v>
      </c>
      <c r="E17" s="22">
        <f t="shared" si="0"/>
        <v>0</v>
      </c>
      <c r="F17" s="21">
        <v>0</v>
      </c>
      <c r="G17" s="21">
        <v>0</v>
      </c>
      <c r="H17" s="22">
        <f t="shared" si="1"/>
        <v>0</v>
      </c>
    </row>
    <row r="18" spans="1:8" x14ac:dyDescent="0.25">
      <c r="A18" s="19"/>
      <c r="B18" s="20"/>
      <c r="C18" s="21"/>
      <c r="D18" s="21"/>
      <c r="E18" s="22"/>
      <c r="F18" s="21"/>
      <c r="G18" s="21"/>
      <c r="H18" s="22"/>
    </row>
    <row r="19" spans="1:8" x14ac:dyDescent="0.25">
      <c r="A19" s="23"/>
      <c r="B19" s="24" t="s">
        <v>12</v>
      </c>
      <c r="C19" s="25">
        <f t="shared" ref="C19:H19" si="2">SUM(C6:C18)</f>
        <v>42087766.950000003</v>
      </c>
      <c r="D19" s="25">
        <f t="shared" si="2"/>
        <v>0</v>
      </c>
      <c r="E19" s="26">
        <f t="shared" si="2"/>
        <v>42087766.950000003</v>
      </c>
      <c r="F19" s="25">
        <f t="shared" si="2"/>
        <v>22723047.93</v>
      </c>
      <c r="G19" s="25">
        <f t="shared" si="2"/>
        <v>22706435.089999996</v>
      </c>
      <c r="H19" s="26">
        <f t="shared" si="2"/>
        <v>19364719.020000003</v>
      </c>
    </row>
    <row r="22" spans="1:8" ht="45" customHeight="1" x14ac:dyDescent="0.25">
      <c r="A22" s="1" t="s">
        <v>13</v>
      </c>
      <c r="B22" s="2"/>
      <c r="C22" s="2"/>
      <c r="D22" s="2"/>
      <c r="E22" s="2"/>
      <c r="F22" s="2"/>
      <c r="G22" s="2"/>
      <c r="H22" s="3"/>
    </row>
    <row r="23" spans="1:8" x14ac:dyDescent="0.25">
      <c r="A23" s="5" t="s">
        <v>1</v>
      </c>
      <c r="B23" s="6"/>
      <c r="C23" s="1" t="s">
        <v>2</v>
      </c>
      <c r="D23" s="2"/>
      <c r="E23" s="2"/>
      <c r="F23" s="2"/>
      <c r="G23" s="3"/>
      <c r="H23" s="7" t="s">
        <v>3</v>
      </c>
    </row>
    <row r="24" spans="1:8" ht="22.5" x14ac:dyDescent="0.25">
      <c r="A24" s="8"/>
      <c r="B24" s="9"/>
      <c r="C24" s="10" t="s">
        <v>4</v>
      </c>
      <c r="D24" s="10" t="s">
        <v>5</v>
      </c>
      <c r="E24" s="10" t="s">
        <v>6</v>
      </c>
      <c r="F24" s="10" t="s">
        <v>7</v>
      </c>
      <c r="G24" s="10" t="s">
        <v>8</v>
      </c>
      <c r="H24" s="11"/>
    </row>
    <row r="25" spans="1:8" x14ac:dyDescent="0.25">
      <c r="A25" s="12"/>
      <c r="B25" s="13"/>
      <c r="C25" s="14">
        <v>1</v>
      </c>
      <c r="D25" s="14">
        <v>2</v>
      </c>
      <c r="E25" s="14" t="s">
        <v>9</v>
      </c>
      <c r="F25" s="14">
        <v>4</v>
      </c>
      <c r="G25" s="14">
        <v>5</v>
      </c>
      <c r="H25" s="14" t="s">
        <v>10</v>
      </c>
    </row>
    <row r="26" spans="1:8" x14ac:dyDescent="0.25">
      <c r="A26" s="19"/>
      <c r="B26" t="s">
        <v>14</v>
      </c>
      <c r="C26" s="21">
        <v>0</v>
      </c>
      <c r="D26" s="21">
        <v>0</v>
      </c>
      <c r="E26" s="22">
        <f>C26+D26</f>
        <v>0</v>
      </c>
      <c r="F26" s="21">
        <v>0</v>
      </c>
      <c r="G26" s="21">
        <v>0</v>
      </c>
      <c r="H26" s="22">
        <f>E26-F26</f>
        <v>0</v>
      </c>
    </row>
    <row r="27" spans="1:8" x14ac:dyDescent="0.25">
      <c r="A27" s="19"/>
      <c r="B27" t="s">
        <v>15</v>
      </c>
      <c r="C27" s="21">
        <v>0</v>
      </c>
      <c r="D27" s="21">
        <v>0</v>
      </c>
      <c r="E27" s="22">
        <f t="shared" ref="E27:E29" si="3">C27+D27</f>
        <v>0</v>
      </c>
      <c r="F27" s="21">
        <v>0</v>
      </c>
      <c r="G27" s="21">
        <v>0</v>
      </c>
      <c r="H27" s="22">
        <f t="shared" ref="H27:H29" si="4">E27-F27</f>
        <v>0</v>
      </c>
    </row>
    <row r="28" spans="1:8" x14ac:dyDescent="0.25">
      <c r="A28" s="19"/>
      <c r="B28" t="s">
        <v>16</v>
      </c>
      <c r="C28" s="21">
        <v>0</v>
      </c>
      <c r="D28" s="21">
        <v>0</v>
      </c>
      <c r="E28" s="22">
        <f t="shared" si="3"/>
        <v>0</v>
      </c>
      <c r="F28" s="21">
        <v>0</v>
      </c>
      <c r="G28" s="21">
        <v>0</v>
      </c>
      <c r="H28" s="22">
        <f t="shared" si="4"/>
        <v>0</v>
      </c>
    </row>
    <row r="29" spans="1:8" x14ac:dyDescent="0.25">
      <c r="A29" s="19"/>
      <c r="B29" t="s">
        <v>17</v>
      </c>
      <c r="C29" s="21">
        <v>0</v>
      </c>
      <c r="D29" s="21">
        <v>0</v>
      </c>
      <c r="E29" s="22">
        <f t="shared" si="3"/>
        <v>0</v>
      </c>
      <c r="F29" s="21">
        <v>0</v>
      </c>
      <c r="G29" s="21">
        <v>0</v>
      </c>
      <c r="H29" s="22">
        <f t="shared" si="4"/>
        <v>0</v>
      </c>
    </row>
    <row r="30" spans="1:8" x14ac:dyDescent="0.25">
      <c r="A30" s="23"/>
      <c r="B30" s="24" t="s">
        <v>12</v>
      </c>
      <c r="C30" s="25">
        <f t="shared" ref="C30:H30" si="5">SUM(C26:C29)</f>
        <v>0</v>
      </c>
      <c r="D30" s="25">
        <f t="shared" si="5"/>
        <v>0</v>
      </c>
      <c r="E30" s="26">
        <f>SUM(E26:E29)</f>
        <v>0</v>
      </c>
      <c r="F30" s="25">
        <f t="shared" si="5"/>
        <v>0</v>
      </c>
      <c r="G30" s="25">
        <f t="shared" si="5"/>
        <v>0</v>
      </c>
      <c r="H30" s="26">
        <f t="shared" si="5"/>
        <v>0</v>
      </c>
    </row>
    <row r="33" spans="1:8" ht="45" customHeight="1" x14ac:dyDescent="0.25">
      <c r="A33" s="1" t="s">
        <v>18</v>
      </c>
      <c r="B33" s="2"/>
      <c r="C33" s="2"/>
      <c r="D33" s="2"/>
      <c r="E33" s="2"/>
      <c r="F33" s="2"/>
      <c r="G33" s="2"/>
      <c r="H33" s="3"/>
    </row>
    <row r="34" spans="1:8" x14ac:dyDescent="0.25">
      <c r="A34" s="5" t="s">
        <v>1</v>
      </c>
      <c r="B34" s="6"/>
      <c r="C34" s="1" t="s">
        <v>2</v>
      </c>
      <c r="D34" s="2"/>
      <c r="E34" s="2"/>
      <c r="F34" s="2"/>
      <c r="G34" s="3"/>
      <c r="H34" s="7" t="s">
        <v>3</v>
      </c>
    </row>
    <row r="35" spans="1:8" ht="22.5" x14ac:dyDescent="0.25">
      <c r="A35" s="8"/>
      <c r="B35" s="9"/>
      <c r="C35" s="10" t="s">
        <v>4</v>
      </c>
      <c r="D35" s="10" t="s">
        <v>5</v>
      </c>
      <c r="E35" s="10" t="s">
        <v>6</v>
      </c>
      <c r="F35" s="10" t="s">
        <v>7</v>
      </c>
      <c r="G35" s="10" t="s">
        <v>8</v>
      </c>
      <c r="H35" s="11"/>
    </row>
    <row r="36" spans="1:8" x14ac:dyDescent="0.25">
      <c r="A36" s="12"/>
      <c r="B36" s="13"/>
      <c r="C36" s="14">
        <v>1</v>
      </c>
      <c r="D36" s="14">
        <v>2</v>
      </c>
      <c r="E36" s="14" t="s">
        <v>9</v>
      </c>
      <c r="F36" s="14">
        <v>4</v>
      </c>
      <c r="G36" s="14">
        <v>5</v>
      </c>
      <c r="H36" s="14" t="s">
        <v>10</v>
      </c>
    </row>
    <row r="37" spans="1:8" x14ac:dyDescent="0.25">
      <c r="A37" s="19"/>
      <c r="B37" s="27" t="s">
        <v>19</v>
      </c>
      <c r="C37" s="21">
        <f>+C6</f>
        <v>42087766.950000003</v>
      </c>
      <c r="D37" s="21">
        <v>0</v>
      </c>
      <c r="E37" s="22">
        <f t="shared" ref="E37:E43" si="6">C37+D37</f>
        <v>42087766.950000003</v>
      </c>
      <c r="F37" s="21">
        <v>22723047.93</v>
      </c>
      <c r="G37" s="21">
        <v>22706435.089999996</v>
      </c>
      <c r="H37" s="22">
        <f t="shared" ref="H37:H43" si="7">E37-F37</f>
        <v>19364719.020000003</v>
      </c>
    </row>
    <row r="38" spans="1:8" x14ac:dyDescent="0.25">
      <c r="A38" s="19"/>
      <c r="B38" s="27" t="s">
        <v>20</v>
      </c>
      <c r="C38" s="21">
        <v>0</v>
      </c>
      <c r="D38" s="21">
        <v>0</v>
      </c>
      <c r="E38" s="22">
        <f t="shared" si="6"/>
        <v>0</v>
      </c>
      <c r="F38" s="21">
        <v>0</v>
      </c>
      <c r="G38" s="21">
        <v>0</v>
      </c>
      <c r="H38" s="22">
        <f t="shared" si="7"/>
        <v>0</v>
      </c>
    </row>
    <row r="39" spans="1:8" ht="30" x14ac:dyDescent="0.25">
      <c r="A39" s="19"/>
      <c r="B39" s="27" t="s">
        <v>21</v>
      </c>
      <c r="C39" s="21">
        <v>0</v>
      </c>
      <c r="D39" s="21">
        <v>0</v>
      </c>
      <c r="E39" s="22">
        <f t="shared" si="6"/>
        <v>0</v>
      </c>
      <c r="F39" s="21">
        <v>0</v>
      </c>
      <c r="G39" s="21">
        <v>0</v>
      </c>
      <c r="H39" s="22">
        <f t="shared" si="7"/>
        <v>0</v>
      </c>
    </row>
    <row r="40" spans="1:8" ht="30" x14ac:dyDescent="0.25">
      <c r="A40" s="19"/>
      <c r="B40" s="27" t="s">
        <v>22</v>
      </c>
      <c r="C40" s="21">
        <v>0</v>
      </c>
      <c r="D40" s="21">
        <v>0</v>
      </c>
      <c r="E40" s="22">
        <f t="shared" si="6"/>
        <v>0</v>
      </c>
      <c r="F40" s="21">
        <v>0</v>
      </c>
      <c r="G40" s="21">
        <v>0</v>
      </c>
      <c r="H40" s="22">
        <f t="shared" si="7"/>
        <v>0</v>
      </c>
    </row>
    <row r="41" spans="1:8" ht="11.25" customHeight="1" x14ac:dyDescent="0.25">
      <c r="A41" s="19"/>
      <c r="B41" s="27" t="s">
        <v>23</v>
      </c>
      <c r="C41" s="21">
        <v>0</v>
      </c>
      <c r="D41" s="21">
        <v>0</v>
      </c>
      <c r="E41" s="22">
        <f t="shared" si="6"/>
        <v>0</v>
      </c>
      <c r="F41" s="21">
        <v>0</v>
      </c>
      <c r="G41" s="21">
        <v>0</v>
      </c>
      <c r="H41" s="22">
        <f t="shared" si="7"/>
        <v>0</v>
      </c>
    </row>
    <row r="42" spans="1:8" ht="30" x14ac:dyDescent="0.25">
      <c r="A42" s="19"/>
      <c r="B42" s="27" t="s">
        <v>24</v>
      </c>
      <c r="C42" s="21">
        <v>0</v>
      </c>
      <c r="D42" s="21">
        <v>0</v>
      </c>
      <c r="E42" s="22">
        <f t="shared" si="6"/>
        <v>0</v>
      </c>
      <c r="F42" s="21">
        <v>0</v>
      </c>
      <c r="G42" s="21">
        <v>0</v>
      </c>
      <c r="H42" s="22">
        <f t="shared" si="7"/>
        <v>0</v>
      </c>
    </row>
    <row r="43" spans="1:8" x14ac:dyDescent="0.25">
      <c r="A43" s="19"/>
      <c r="B43" s="27" t="s">
        <v>25</v>
      </c>
      <c r="C43" s="21">
        <v>0</v>
      </c>
      <c r="D43" s="21">
        <v>0</v>
      </c>
      <c r="E43" s="22">
        <f t="shared" si="6"/>
        <v>0</v>
      </c>
      <c r="F43" s="21">
        <v>0</v>
      </c>
      <c r="G43" s="21">
        <v>0</v>
      </c>
      <c r="H43" s="22">
        <f t="shared" si="7"/>
        <v>0</v>
      </c>
    </row>
    <row r="44" spans="1:8" x14ac:dyDescent="0.25">
      <c r="A44" s="23"/>
      <c r="B44" s="28" t="s">
        <v>12</v>
      </c>
      <c r="C44" s="25">
        <f t="shared" ref="C44:H44" si="8">SUM(C37:C43)</f>
        <v>42087766.950000003</v>
      </c>
      <c r="D44" s="25">
        <f t="shared" si="8"/>
        <v>0</v>
      </c>
      <c r="E44" s="26">
        <f t="shared" si="8"/>
        <v>42087766.950000003</v>
      </c>
      <c r="F44" s="25">
        <f t="shared" si="8"/>
        <v>22723047.93</v>
      </c>
      <c r="G44" s="25">
        <f t="shared" si="8"/>
        <v>22706435.089999996</v>
      </c>
      <c r="H44" s="26">
        <f t="shared" si="8"/>
        <v>19364719.020000003</v>
      </c>
    </row>
    <row r="46" spans="1:8" x14ac:dyDescent="0.25">
      <c r="A46" s="4" t="s">
        <v>26</v>
      </c>
    </row>
  </sheetData>
  <mergeCells count="12">
    <mergeCell ref="A33:H33"/>
    <mergeCell ref="A34:B36"/>
    <mergeCell ref="C34:G34"/>
    <mergeCell ref="H34:H35"/>
    <mergeCell ref="A1:H1"/>
    <mergeCell ref="A2:B4"/>
    <mergeCell ref="C2:G2"/>
    <mergeCell ref="H2:H3"/>
    <mergeCell ref="A22:H22"/>
    <mergeCell ref="A23:B25"/>
    <mergeCell ref="C23:G23"/>
    <mergeCell ref="H23:H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Bicentenario</dc:creator>
  <cp:lastModifiedBy>Parque Bicentenario</cp:lastModifiedBy>
  <dcterms:created xsi:type="dcterms:W3CDTF">2025-10-31T16:24:49Z</dcterms:created>
  <dcterms:modified xsi:type="dcterms:W3CDTF">2025-10-31T16:25:01Z</dcterms:modified>
</cp:coreProperties>
</file>