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1835DF81-8428-4FC6-B668-4B0370CDCED0}" xr6:coauthVersionLast="47" xr6:coauthVersionMax="47" xr10:uidLastSave="{00000000-0000-0000-0000-000000000000}"/>
  <bookViews>
    <workbookView xWindow="-120" yWindow="-120" windowWidth="20730" windowHeight="11040" xr2:uid="{06515295-449F-45D8-8C8B-F2B2FFF299BD}"/>
  </bookViews>
  <sheets>
    <sheet name="GCP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3" l="1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5" i="3"/>
  <c r="E35" i="3"/>
  <c r="F35" i="3"/>
  <c r="G35" i="3"/>
  <c r="H35" i="3"/>
  <c r="D35" i="3"/>
  <c r="F25" i="3"/>
  <c r="E25" i="3"/>
  <c r="G25" i="3"/>
  <c r="H25" i="3"/>
  <c r="D25" i="3"/>
  <c r="D20" i="3"/>
  <c r="E20" i="3"/>
  <c r="F20" i="3"/>
  <c r="G20" i="3"/>
  <c r="H20" i="3"/>
  <c r="E8" i="3"/>
  <c r="F8" i="3"/>
  <c r="G8" i="3"/>
  <c r="H8" i="3"/>
  <c r="D8" i="3"/>
  <c r="E5" i="3" l="1"/>
  <c r="G5" i="3"/>
  <c r="H5" i="3"/>
  <c r="D5" i="3"/>
  <c r="D6" i="3"/>
  <c r="E6" i="3"/>
  <c r="G6" i="3"/>
  <c r="H6" i="3"/>
  <c r="F7" i="3"/>
  <c r="F6" i="3" s="1"/>
  <c r="F5" i="3" s="1"/>
  <c r="F10" i="3"/>
  <c r="F11" i="3"/>
  <c r="D12" i="3"/>
  <c r="E12" i="3"/>
  <c r="G12" i="3"/>
  <c r="H12" i="3"/>
  <c r="F12" i="3"/>
  <c r="I35" i="3" l="1"/>
</calcChain>
</file>

<file path=xl/sharedStrings.xml><?xml version="1.0" encoding="utf-8"?>
<sst xmlns="http://schemas.openxmlformats.org/spreadsheetml/2006/main" count="42" uniqueCount="42">
  <si>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</si>
  <si>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</si>
  <si>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</si>
  <si>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</si>
  <si>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</si>
  <si>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</si>
  <si>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</si>
  <si>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</si>
  <si>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</si>
  <si>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Prestación de Servicios Públicos</t>
  </si>
  <si>
    <t>Provisión de Bienes Públicos</t>
  </si>
  <si>
    <t>Regulación y supervisión</t>
  </si>
  <si>
    <t>Operaciones ajenas</t>
  </si>
  <si>
    <t>Obligaciones de cumplimiento de resolución jurisdiccional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</si>
  <si>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</si>
  <si>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</si>
  <si>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</si>
  <si>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</si>
  <si>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Participaciones a entidades federativas y municipios</t>
  </si>
  <si>
    <t>Costo financiero, deuda o apoyos a deudores y ahorradores de la banca</t>
  </si>
  <si>
    <t>Total del Egreso</t>
  </si>
  <si>
    <t>Bajo protesta de decir verdad declaramos que los Estados Financieros y sus notas, son razonablemente correctos y son responsabilidad del emisor.</t>
  </si>
  <si>
    <t>FIDEICOMISO DE INVERSION Y ADMINISTRACION DEL PARQUE GUANAJUATO BICENTENARIO
Gasto por Categoría Programática
Del 1 de Enero al 30 de Junio del 2026
(Cifras en Pesos)</t>
  </si>
  <si>
    <t>Subsidios: Sector Social y Privado o Entidades Federativas y Municipios</t>
  </si>
  <si>
    <t>Bienes, Servicios e Infraestructura Pública</t>
  </si>
  <si>
    <t>Desempeño de las Funciones de Gobierno</t>
  </si>
  <si>
    <t>Administrativos y de Apoyo a la Gestión Presupuestaria</t>
  </si>
  <si>
    <t>Compromisos, cumplimiento de Obligaciones y otras Aportaciones</t>
  </si>
  <si>
    <t>Subsidios sujetos a Reglas de Operación</t>
  </si>
  <si>
    <t>Subsidios sujetos a Lineamientos de Operación.</t>
  </si>
  <si>
    <t>Proyectos de Inversión en Infraestructura y Obra Pública</t>
  </si>
  <si>
    <t>Funciones de las Fuerzas Armadas</t>
  </si>
  <si>
    <t>Fomento, Promoción y Servicios para el Desarrollo Económico y Social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</si>
  <si>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</si>
  <si>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</si>
  <si>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</si>
  <si>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</si>
  <si>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Apoyo para el desarrollo de las funciones de gobierno</t>
  </si>
  <si>
    <t>Apoyo al buen gobierno y mejoramiento de la gestión</t>
  </si>
  <si>
    <t>Provisiones y reasignaciones presupuestarias específicas</t>
  </si>
  <si>
    <t>Adeudos de ejercicios fiscales anteriores (ADEFAS)</t>
  </si>
  <si>
    <t>Aportaciones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</si>
</sst>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0" fillId="0" borderId="0" xfId="2" applyFont="1" applyProtection="1">
      <protection locked="0"/>
    </xf>
    <xf numFmtId="0" fontId="4" fillId="0" borderId="0" xfId="7" applyFont="1" applyAlignment="1" applyProtection="1">
      <alignment vertical="center"/>
      <protection locked="0"/>
    </xf>
    <xf numFmtId="0" fontId="4" fillId="0" borderId="0" xfId="7" applyFont="1" applyProtection="1">
      <protection locked="0"/>
    </xf>
    <xf numFmtId="4" fontId="3" fillId="2" borderId="3" xfId="8" applyNumberFormat="1" applyFont="1" applyFill="1" applyBorder="1" applyAlignment="1">
      <alignment horizontal="center" vertical="center" wrapText="1"/>
    </xf>
    <xf numFmtId="4" fontId="3" fillId="2" borderId="9" xfId="8" applyNumberFormat="1" applyFont="1" applyFill="1" applyBorder="1" applyAlignment="1">
      <alignment horizontal="center" vertical="center" wrapText="1"/>
    </xf>
    <xf numFmtId="4" fontId="3" fillId="2" borderId="1" xfId="8" applyNumberFormat="1" applyFont="1" applyFill="1" applyBorder="1" applyAlignment="1">
      <alignment horizontal="center" vertical="center" wrapText="1"/>
    </xf>
    <xf numFmtId="4" fontId="4" fillId="0" borderId="0" xfId="7" applyNumberFormat="1" applyFont="1" applyProtection="1">
      <protection locked="0"/>
    </xf>
    <xf numFmtId="3" fontId="3" fillId="0" borderId="3" xfId="6" applyNumberFormat="1" applyFont="1" applyBorder="1" applyProtection="1"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0" xfId="7" applyFont="1" applyProtection="1">
      <protection locked="0"/>
    </xf>
    <xf numFmtId="0" fontId="7" fillId="0" borderId="13" xfId="0" applyFont="1" applyBorder="1" applyAlignment="1" applyProtection="1">
      <alignment vertical="center"/>
      <protection locked="0"/>
    </xf>
    <xf numFmtId="3" fontId="3" fillId="0" borderId="15" xfId="6" applyNumberFormat="1" applyFont="1" applyBorder="1" applyAlignment="1" applyProtection="1">
      <alignment horizontal="right"/>
      <protection locked="0"/>
    </xf>
    <xf numFmtId="3" fontId="3" fillId="0" borderId="12" xfId="6" applyNumberFormat="1" applyFont="1" applyBorder="1" applyAlignment="1" applyProtection="1">
      <alignment horizontal="right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3" fillId="0" borderId="15" xfId="3" applyFont="1" applyBorder="1" applyAlignment="1" applyProtection="1">
      <alignment horizontal="left" vertical="center"/>
      <protection hidden="1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15" xfId="0" applyFont="1" applyBorder="1" applyAlignment="1">
      <alignment horizontal="left" vertical="center"/>
    </xf>
    <xf numFmtId="3" fontId="5" fillId="0" borderId="15" xfId="6" applyNumberFormat="1" applyFont="1" applyBorder="1" applyProtection="1">
      <protection locked="0"/>
    </xf>
    <xf numFmtId="3" fontId="5" fillId="0" borderId="12" xfId="6" applyNumberFormat="1" applyFont="1" applyBorder="1" applyProtection="1">
      <protection locked="0"/>
    </xf>
    <xf numFmtId="3" fontId="3" fillId="0" borderId="15" xfId="6" applyNumberFormat="1" applyFont="1" applyBorder="1" applyProtection="1">
      <protection locked="0"/>
    </xf>
    <xf numFmtId="0" fontId="3" fillId="0" borderId="15" xfId="0" applyFont="1" applyBorder="1" applyAlignment="1">
      <alignment horizontal="left" vertical="center"/>
    </xf>
    <xf numFmtId="0" fontId="5" fillId="0" borderId="15" xfId="3" applyFont="1" applyBorder="1" applyAlignment="1" applyProtection="1">
      <alignment horizontal="left" vertical="center"/>
      <protection hidden="1"/>
    </xf>
    <xf numFmtId="0" fontId="4" fillId="0" borderId="15" xfId="0" applyFont="1" applyBorder="1" applyAlignment="1" applyProtection="1">
      <alignment horizontal="left" vertical="center"/>
      <protection locked="0"/>
    </xf>
    <xf numFmtId="0" fontId="3" fillId="0" borderId="4" xfId="8" applyFont="1" applyBorder="1" applyAlignment="1">
      <alignment horizontal="center"/>
    </xf>
    <xf numFmtId="0" fontId="3" fillId="0" borderId="5" xfId="8" applyFont="1" applyBorder="1" applyAlignment="1">
      <alignment horizontal="center"/>
    </xf>
    <xf numFmtId="0" fontId="3" fillId="0" borderId="6" xfId="8" applyFont="1" applyBorder="1" applyAlignment="1">
      <alignment horizontal="center"/>
    </xf>
    <xf numFmtId="0" fontId="3" fillId="2" borderId="4" xfId="8" applyFont="1" applyFill="1" applyBorder="1" applyAlignment="1">
      <alignment horizontal="center" vertical="center"/>
    </xf>
    <xf numFmtId="0" fontId="3" fillId="2" borderId="5" xfId="8" applyFont="1" applyFill="1" applyBorder="1" applyAlignment="1">
      <alignment horizontal="center" vertical="center"/>
    </xf>
    <xf numFmtId="0" fontId="3" fillId="2" borderId="6" xfId="8" applyFont="1" applyFill="1" applyBorder="1" applyAlignment="1">
      <alignment horizontal="center" vertical="center"/>
    </xf>
    <xf numFmtId="0" fontId="3" fillId="2" borderId="8" xfId="8" applyFont="1" applyFill="1" applyBorder="1" applyAlignment="1">
      <alignment horizontal="center" vertical="center"/>
    </xf>
    <xf numFmtId="0" fontId="3" fillId="2" borderId="0" xfId="8" applyFont="1" applyFill="1" applyAlignment="1">
      <alignment horizontal="center" vertical="center"/>
    </xf>
    <xf numFmtId="0" fontId="3" fillId="2" borderId="15" xfId="8" applyFont="1" applyFill="1" applyBorder="1" applyAlignment="1">
      <alignment horizontal="center" vertical="center"/>
    </xf>
    <xf numFmtId="0" fontId="7" fillId="2" borderId="4" xfId="6" applyFont="1" applyFill="1" applyBorder="1" applyAlignment="1" applyProtection="1">
      <alignment horizontal="center" vertical="center" wrapText="1"/>
      <protection locked="0"/>
    </xf>
    <xf numFmtId="0" fontId="7" fillId="2" borderId="5" xfId="6" applyFont="1" applyFill="1" applyBorder="1" applyAlignment="1" applyProtection="1">
      <alignment horizontal="center" vertical="center" wrapText="1"/>
      <protection locked="0"/>
    </xf>
    <xf numFmtId="0" fontId="7" fillId="2" borderId="5" xfId="6" applyFont="1" applyFill="1" applyBorder="1" applyAlignment="1" applyProtection="1">
      <alignment horizontal="center" vertical="center"/>
      <protection locked="0"/>
    </xf>
    <xf numFmtId="0" fontId="7" fillId="2" borderId="6" xfId="6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" fontId="3" fillId="2" borderId="7" xfId="8" applyNumberFormat="1" applyFont="1" applyFill="1" applyBorder="1" applyAlignment="1">
      <alignment horizontal="center" vertical="center" wrapText="1"/>
    </xf>
    <xf numFmtId="4" fontId="3" fillId="2" borderId="10" xfId="8" applyNumberFormat="1" applyFont="1" applyFill="1" applyBorder="1" applyAlignment="1">
      <alignment horizontal="center" vertical="center" wrapText="1"/>
    </xf>
  </cellXfs>
  <cellStyles count="9">
    <cellStyle name="Millares 10" xfId="5" xr:uid="{31B49EC5-B7D3-44D1-89BF-386BA7474ACE}"/>
    <cellStyle name="Normal" xfId="0" builtinId="0"/>
    <cellStyle name="Normal 2" xfId="6" xr:uid="{CC532FF5-D61E-439D-9F9F-0F8C174D401A}"/>
    <cellStyle name="Normal 2 2" xfId="3" xr:uid="{B282F87C-E16D-4D25-B553-054933A7026F}"/>
    <cellStyle name="Normal 2 28" xfId="4" xr:uid="{13611F02-3C2C-49DE-987B-C2CC2B74CFE0}"/>
    <cellStyle name="Normal 2 3 3" xfId="2" xr:uid="{44301B65-177B-407F-B47C-950D41EBF1AB}"/>
    <cellStyle name="Normal 24" xfId="7" xr:uid="{CCB3019B-1D22-416D-8B42-4842068410A0}"/>
    <cellStyle name="Normal 3 13" xfId="8" xr:uid="{0BB91E9C-01B3-42D0-9BF0-E874F26F7A60}"/>
    <cellStyle name="Normal 3 2 3 2" xfId="1" xr:uid="{6B29E688-E949-416E-81D5-6F92DA5F8043}"/>
  </cellStyles>
  <dxfs count="0"/>
  <tableStyles count="1" defaultTableStyle="TableStyleMedium2" defaultPivotStyle="PivotStyleLight16">
    <tableStyle name="Invisible" pivot="0" table="0" count="0" xr9:uid="{057F9156-F96F-49D2-BB4F-3FDBE362F6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37</xdr:row>
      <xdr:rowOff>0</xdr:rowOff>
    </xdr:from>
    <xdr:to>
      <xdr:col>4</xdr:col>
      <xdr:colOff>826770</xdr:colOff>
      <xdr:row>40</xdr:row>
      <xdr:rowOff>139065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F082480-2C8C-4E1E-9EB6-1C3B135A1CE9}"/>
            </a:ext>
          </a:extLst>
        </xdr:cNvPr>
        <xdr:cNvSpPr txBox="1"/>
      </xdr:nvSpPr>
      <xdr:spPr>
        <a:xfrm>
          <a:off x="4162425" y="6191250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102235</xdr:colOff>
      <xdr:row>37</xdr:row>
      <xdr:rowOff>0</xdr:rowOff>
    </xdr:from>
    <xdr:to>
      <xdr:col>7</xdr:col>
      <xdr:colOff>457835</xdr:colOff>
      <xdr:row>40</xdr:row>
      <xdr:rowOff>139065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6D5715C-8941-4CA7-B245-A63F2832A789}"/>
            </a:ext>
          </a:extLst>
        </xdr:cNvPr>
        <xdr:cNvSpPr txBox="1"/>
      </xdr:nvSpPr>
      <xdr:spPr>
        <a:xfrm>
          <a:off x="6560185" y="6191250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CB84-BD1E-4846-87CA-F48D331A05BA}">
  <sheetPr>
    <tabColor rgb="FF92D050"/>
    <pageSetUpPr fitToPage="1"/>
  </sheetPr>
  <dimension ref="A1:I36"/>
  <sheetViews>
    <sheetView showGridLines="0" tabSelected="1" topLeftCell="A16" zoomScaleNormal="100" zoomScaleSheetLayoutView="90" workbookViewId="0">
      <selection activeCell="I36" sqref="I36"/>
    </sheetView>
  </sheetViews>
  <sheetFormatPr baseColWidth="10" defaultColWidth="11.42578125" defaultRowHeight="11.25" x14ac:dyDescent="0.2"/>
  <cols>
    <col min="1" max="2" width="2.42578125" style="3" customWidth="1"/>
    <col min="3" max="3" width="52.42578125" style="3" bestFit="1" customWidth="1"/>
    <col min="4" max="4" width="15.7109375" style="3" customWidth="1"/>
    <col min="5" max="5" width="18.7109375" style="3" customWidth="1"/>
    <col min="6" max="6" width="15.7109375" style="3" customWidth="1"/>
    <col min="7" max="9" width="15.7109375" style="7" customWidth="1"/>
    <col min="10" max="16384" width="11.42578125" style="3"/>
  </cols>
  <sheetData>
    <row r="1" spans="1:9" s="2" customFormat="1" ht="46.5" customHeight="1" x14ac:dyDescent="0.25">
      <c r="A1" s="36" t="s">
        <v>22</v>
      </c>
      <c r="B1" s="37"/>
      <c r="C1" s="37"/>
      <c r="D1" s="38"/>
      <c r="E1" s="38"/>
      <c r="F1" s="38"/>
      <c r="G1" s="38"/>
      <c r="H1" s="38"/>
      <c r="I1" s="39"/>
    </row>
    <row r="2" spans="1:9" ht="14.45" customHeight="1" x14ac:dyDescent="0.2">
      <c r="A2" s="30" t="s">
        <v>0</v>
      </c>
      <c r="B2" s="31"/>
      <c r="C2" s="32"/>
      <c r="D2" s="40" t="s">
        <v>1</v>
      </c>
      <c r="E2" s="41"/>
      <c r="F2" s="41"/>
      <c r="G2" s="41"/>
      <c r="H2" s="42"/>
      <c r="I2" s="43" t="s">
        <v>2</v>
      </c>
    </row>
    <row r="3" spans="1:9" ht="22.5" x14ac:dyDescent="0.2">
      <c r="A3" s="33"/>
      <c r="B3" s="34"/>
      <c r="C3" s="35"/>
      <c r="D3" s="4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44"/>
    </row>
    <row r="4" spans="1:9" x14ac:dyDescent="0.2">
      <c r="A4" s="27" t="s">
        <v>8</v>
      </c>
      <c r="B4" s="28"/>
      <c r="C4" s="29"/>
      <c r="D4" s="13"/>
      <c r="E4" s="14"/>
      <c r="F4" s="14"/>
      <c r="G4" s="14"/>
      <c r="H4" s="14"/>
      <c r="I4" s="14"/>
    </row>
    <row r="5" spans="1:9" s="11" customFormat="1" x14ac:dyDescent="0.2">
      <c r="A5" s="15"/>
      <c r="B5" s="16" t="s">
        <v>23</v>
      </c>
      <c r="C5" s="17"/>
      <c r="D5" s="13">
        <f>SUM(D6:D7)</f>
        <v>0</v>
      </c>
      <c r="E5" s="13">
        <f t="shared" ref="E5:I5" si="0">SUM(E6:E7)</f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4">
        <f>+F5-G5</f>
        <v>0</v>
      </c>
    </row>
    <row r="6" spans="1:9" x14ac:dyDescent="0.2">
      <c r="A6" s="18"/>
      <c r="B6" s="19"/>
      <c r="C6" s="20" t="s">
        <v>28</v>
      </c>
      <c r="D6" s="21">
        <f>SUM(D7:D8)</f>
        <v>0</v>
      </c>
      <c r="E6" s="22">
        <f>SUM(E7:E8)</f>
        <v>0</v>
      </c>
      <c r="F6" s="22">
        <f t="shared" ref="F6:I6" si="1">SUM(F7:F8)</f>
        <v>0</v>
      </c>
      <c r="G6" s="22">
        <f t="shared" si="1"/>
        <v>0</v>
      </c>
      <c r="H6" s="22">
        <f t="shared" si="1"/>
        <v>0</v>
      </c>
      <c r="I6" s="14">
        <f t="shared" ref="I6:I34" si="2">+F6-G6</f>
        <v>0</v>
      </c>
    </row>
    <row r="7" spans="1:9" x14ac:dyDescent="0.2">
      <c r="A7" s="18"/>
      <c r="B7" s="19"/>
      <c r="C7" s="20" t="s">
        <v>29</v>
      </c>
      <c r="D7" s="21">
        <v>0</v>
      </c>
      <c r="E7" s="22">
        <v>0</v>
      </c>
      <c r="F7" s="22">
        <f>D7+E7</f>
        <v>0</v>
      </c>
      <c r="G7" s="22">
        <v>0</v>
      </c>
      <c r="H7" s="22">
        <v>0</v>
      </c>
      <c r="I7" s="14">
        <f t="shared" si="2"/>
        <v>0</v>
      </c>
    </row>
    <row r="8" spans="1:9" s="11" customFormat="1" x14ac:dyDescent="0.2">
      <c r="A8" s="15"/>
      <c r="B8" s="16" t="s">
        <v>24</v>
      </c>
      <c r="C8" s="17"/>
      <c r="D8" s="23">
        <f>SUM(D9:D11)</f>
        <v>0</v>
      </c>
      <c r="E8" s="23">
        <f t="shared" ref="E8:I8" si="3">SUM(E9:E11)</f>
        <v>0</v>
      </c>
      <c r="F8" s="23">
        <f t="shared" si="3"/>
        <v>0</v>
      </c>
      <c r="G8" s="23">
        <f t="shared" si="3"/>
        <v>0</v>
      </c>
      <c r="H8" s="23">
        <f t="shared" si="3"/>
        <v>0</v>
      </c>
      <c r="I8" s="14">
        <f t="shared" si="2"/>
        <v>0</v>
      </c>
    </row>
    <row r="9" spans="1:9" x14ac:dyDescent="0.2">
      <c r="A9" s="18"/>
      <c r="B9" s="19"/>
      <c r="C9" s="20" t="s">
        <v>10</v>
      </c>
      <c r="D9" s="21">
        <v>0</v>
      </c>
      <c r="E9" s="22">
        <v>0</v>
      </c>
      <c r="F9" s="22">
        <v>0</v>
      </c>
      <c r="G9" s="22">
        <v>0</v>
      </c>
      <c r="H9" s="22">
        <v>0</v>
      </c>
      <c r="I9" s="14">
        <f t="shared" si="2"/>
        <v>0</v>
      </c>
    </row>
    <row r="10" spans="1:9" x14ac:dyDescent="0.2">
      <c r="A10" s="18"/>
      <c r="B10" s="19"/>
      <c r="C10" s="20" t="s">
        <v>9</v>
      </c>
      <c r="D10" s="21">
        <v>0</v>
      </c>
      <c r="E10" s="22">
        <v>0</v>
      </c>
      <c r="F10" s="22">
        <f t="shared" ref="F10:F11" si="4">D10+E10</f>
        <v>0</v>
      </c>
      <c r="G10" s="22">
        <v>0</v>
      </c>
      <c r="H10" s="22">
        <v>0</v>
      </c>
      <c r="I10" s="14">
        <f t="shared" si="2"/>
        <v>0</v>
      </c>
    </row>
    <row r="11" spans="1:9" x14ac:dyDescent="0.2">
      <c r="A11" s="18"/>
      <c r="B11" s="19"/>
      <c r="C11" s="20" t="s">
        <v>30</v>
      </c>
      <c r="D11" s="21">
        <v>0</v>
      </c>
      <c r="E11" s="22">
        <v>0</v>
      </c>
      <c r="F11" s="22">
        <f t="shared" si="4"/>
        <v>0</v>
      </c>
      <c r="G11" s="22">
        <v>0</v>
      </c>
      <c r="H11" s="22">
        <v>0</v>
      </c>
      <c r="I11" s="14">
        <f t="shared" si="2"/>
        <v>0</v>
      </c>
    </row>
    <row r="12" spans="1:9" s="11" customFormat="1" x14ac:dyDescent="0.2">
      <c r="A12" s="15"/>
      <c r="B12" s="16" t="s">
        <v>25</v>
      </c>
      <c r="C12" s="24"/>
      <c r="D12" s="23">
        <f>SUM(D13:D19)</f>
        <v>43788118.340800002</v>
      </c>
      <c r="E12" s="23">
        <f t="shared" ref="E12:I12" si="5">SUM(E13:E19)</f>
        <v>12515951.140000001</v>
      </c>
      <c r="F12" s="23">
        <f t="shared" si="5"/>
        <v>56304069.480800003</v>
      </c>
      <c r="G12" s="23">
        <f t="shared" si="5"/>
        <v>22657629.600000001</v>
      </c>
      <c r="H12" s="23">
        <f t="shared" si="5"/>
        <v>22595955.670000002</v>
      </c>
      <c r="I12" s="14">
        <f t="shared" si="2"/>
        <v>33646439.880800001</v>
      </c>
    </row>
    <row r="13" spans="1:9" x14ac:dyDescent="0.2">
      <c r="A13" s="18"/>
      <c r="B13" s="19"/>
      <c r="C13" s="20" t="s">
        <v>31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14">
        <f t="shared" si="2"/>
        <v>0</v>
      </c>
    </row>
    <row r="14" spans="1:9" x14ac:dyDescent="0.2">
      <c r="A14" s="18"/>
      <c r="B14" s="19"/>
      <c r="C14" s="20" t="s">
        <v>32</v>
      </c>
      <c r="D14" s="21">
        <v>43788118.340800002</v>
      </c>
      <c r="E14" s="21">
        <v>12515951.140000001</v>
      </c>
      <c r="F14" s="21">
        <v>56304069.480800003</v>
      </c>
      <c r="G14" s="21">
        <v>22657629.600000001</v>
      </c>
      <c r="H14" s="21">
        <v>22595955.670000002</v>
      </c>
      <c r="I14" s="14">
        <f t="shared" si="2"/>
        <v>33646439.880800001</v>
      </c>
    </row>
    <row r="15" spans="1:9" x14ac:dyDescent="0.2">
      <c r="A15" s="18"/>
      <c r="B15" s="19"/>
      <c r="C15" s="20" t="s">
        <v>11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14">
        <f t="shared" si="2"/>
        <v>0</v>
      </c>
    </row>
    <row r="16" spans="1:9" x14ac:dyDescent="0.2">
      <c r="A16" s="18"/>
      <c r="B16" s="19"/>
      <c r="C16" s="20" t="s">
        <v>33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14">
        <f t="shared" si="2"/>
        <v>0</v>
      </c>
    </row>
    <row r="17" spans="1:9" x14ac:dyDescent="0.2">
      <c r="A17" s="18"/>
      <c r="B17" s="19"/>
      <c r="C17" s="25" t="s">
        <v>34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14">
        <f t="shared" si="2"/>
        <v>0</v>
      </c>
    </row>
    <row r="18" spans="1:9" x14ac:dyDescent="0.2">
      <c r="A18" s="18"/>
      <c r="B18" s="19"/>
      <c r="C18" s="20" t="s">
        <v>35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14">
        <f t="shared" si="2"/>
        <v>0</v>
      </c>
    </row>
    <row r="19" spans="1:9" x14ac:dyDescent="0.2">
      <c r="A19" s="18"/>
      <c r="B19" s="19"/>
      <c r="C19" s="20" t="s">
        <v>36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14">
        <f t="shared" si="2"/>
        <v>0</v>
      </c>
    </row>
    <row r="20" spans="1:9" s="11" customFormat="1" x14ac:dyDescent="0.2">
      <c r="A20" s="15"/>
      <c r="B20" s="16" t="s">
        <v>26</v>
      </c>
      <c r="C20" s="24"/>
      <c r="D20" s="23">
        <f>SUM(D21:D24)</f>
        <v>0</v>
      </c>
      <c r="E20" s="23">
        <f t="shared" ref="E20:I20" si="6">SUM(E21:E24)</f>
        <v>0</v>
      </c>
      <c r="F20" s="23">
        <f t="shared" si="6"/>
        <v>0</v>
      </c>
      <c r="G20" s="23">
        <f t="shared" si="6"/>
        <v>0</v>
      </c>
      <c r="H20" s="23">
        <f t="shared" si="6"/>
        <v>0</v>
      </c>
      <c r="I20" s="14">
        <f t="shared" si="2"/>
        <v>0</v>
      </c>
    </row>
    <row r="21" spans="1:9" x14ac:dyDescent="0.2">
      <c r="A21" s="18"/>
      <c r="B21" s="19"/>
      <c r="C21" s="25" t="s">
        <v>37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14">
        <f t="shared" si="2"/>
        <v>0</v>
      </c>
    </row>
    <row r="22" spans="1:9" x14ac:dyDescent="0.2">
      <c r="A22" s="18"/>
      <c r="B22" s="19"/>
      <c r="C22" s="20" t="s">
        <v>38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14">
        <f t="shared" si="2"/>
        <v>0</v>
      </c>
    </row>
    <row r="23" spans="1:9" x14ac:dyDescent="0.2">
      <c r="A23" s="18"/>
      <c r="B23" s="19"/>
      <c r="C23" s="20" t="s">
        <v>39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14">
        <f t="shared" si="2"/>
        <v>0</v>
      </c>
    </row>
    <row r="24" spans="1:9" x14ac:dyDescent="0.2">
      <c r="A24" s="18"/>
      <c r="B24" s="19"/>
      <c r="C24" s="25" t="s">
        <v>12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14">
        <f t="shared" si="2"/>
        <v>0</v>
      </c>
    </row>
    <row r="25" spans="1:9" s="11" customFormat="1" x14ac:dyDescent="0.2">
      <c r="A25" s="15"/>
      <c r="B25" s="16" t="s">
        <v>27</v>
      </c>
      <c r="C25" s="24"/>
      <c r="D25" s="23">
        <f>SUM(D26:D34)</f>
        <v>0</v>
      </c>
      <c r="E25" s="23">
        <f t="shared" ref="E25:I25" si="7">SUM(E26:E34)</f>
        <v>0</v>
      </c>
      <c r="F25" s="23">
        <f t="shared" si="7"/>
        <v>0</v>
      </c>
      <c r="G25" s="23">
        <f t="shared" si="7"/>
        <v>0</v>
      </c>
      <c r="H25" s="23">
        <f t="shared" si="7"/>
        <v>0</v>
      </c>
      <c r="I25" s="14">
        <f t="shared" si="2"/>
        <v>0</v>
      </c>
    </row>
    <row r="26" spans="1:9" x14ac:dyDescent="0.2">
      <c r="A26" s="18"/>
      <c r="B26" s="19"/>
      <c r="C26" s="20" t="s">
        <v>18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14">
        <f t="shared" si="2"/>
        <v>0</v>
      </c>
    </row>
    <row r="27" spans="1:9" x14ac:dyDescent="0.2">
      <c r="A27" s="18"/>
      <c r="B27" s="19"/>
      <c r="C27" s="20" t="s">
        <v>19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14">
        <f t="shared" si="2"/>
        <v>0</v>
      </c>
    </row>
    <row r="28" spans="1:9" x14ac:dyDescent="0.2">
      <c r="A28" s="18"/>
      <c r="B28" s="19"/>
      <c r="C28" s="20" t="s">
        <v>40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14">
        <f t="shared" si="2"/>
        <v>0</v>
      </c>
    </row>
    <row r="29" spans="1:9" x14ac:dyDescent="0.2">
      <c r="A29" s="18"/>
      <c r="B29" s="19"/>
      <c r="C29" s="25" t="s">
        <v>41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14">
        <f t="shared" si="2"/>
        <v>0</v>
      </c>
    </row>
    <row r="30" spans="1:9" x14ac:dyDescent="0.2">
      <c r="A30" s="18"/>
      <c r="B30" s="19"/>
      <c r="C30" s="20" t="s">
        <v>14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14">
        <f t="shared" si="2"/>
        <v>0</v>
      </c>
    </row>
    <row r="31" spans="1:9" x14ac:dyDescent="0.2">
      <c r="A31" s="18"/>
      <c r="B31" s="19"/>
      <c r="C31" s="26" t="s">
        <v>13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14">
        <f t="shared" si="2"/>
        <v>0</v>
      </c>
    </row>
    <row r="32" spans="1:9" x14ac:dyDescent="0.2">
      <c r="A32" s="18"/>
      <c r="B32" s="19"/>
      <c r="C32" s="26" t="s">
        <v>15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14">
        <f t="shared" si="2"/>
        <v>0</v>
      </c>
    </row>
    <row r="33" spans="1:9" x14ac:dyDescent="0.2">
      <c r="A33" s="18"/>
      <c r="B33" s="19"/>
      <c r="C33" s="26" t="s">
        <v>16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14">
        <f t="shared" si="2"/>
        <v>0</v>
      </c>
    </row>
    <row r="34" spans="1:9" ht="15" customHeight="1" x14ac:dyDescent="0.2">
      <c r="A34" s="18"/>
      <c r="B34" s="19"/>
      <c r="C34" s="26" t="s">
        <v>17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14">
        <f t="shared" si="2"/>
        <v>0</v>
      </c>
    </row>
    <row r="35" spans="1:9" s="11" customFormat="1" x14ac:dyDescent="0.2">
      <c r="A35" s="10"/>
      <c r="B35" s="9" t="s">
        <v>20</v>
      </c>
      <c r="C35" s="12"/>
      <c r="D35" s="8">
        <f>+D5+D8+D12+D20+D25</f>
        <v>43788118.340800002</v>
      </c>
      <c r="E35" s="8">
        <f t="shared" ref="E35:I35" si="8">+E5+E8+E12+E20+E25</f>
        <v>12515951.140000001</v>
      </c>
      <c r="F35" s="8">
        <f t="shared" si="8"/>
        <v>56304069.480800003</v>
      </c>
      <c r="G35" s="8">
        <f t="shared" si="8"/>
        <v>22657629.600000001</v>
      </c>
      <c r="H35" s="8">
        <f t="shared" si="8"/>
        <v>22595955.670000002</v>
      </c>
      <c r="I35" s="8">
        <f t="shared" si="8"/>
        <v>33646439.880800001</v>
      </c>
    </row>
    <row r="36" spans="1:9" ht="15" x14ac:dyDescent="0.25">
      <c r="A36" s="1" t="s">
        <v>21</v>
      </c>
      <c r="B36" s="1"/>
      <c r="C36" s="1"/>
    </row>
  </sheetData>
  <sheetProtection formatCells="0" formatColumns="0" formatRows="0" autoFilter="0"/>
  <protectedRanges>
    <protectedRange sqref="A37:I65520 D36:I36" name="Rango1"/>
    <protectedRange sqref="D4:I5 I6:I34" name="Rango1_2_2_2"/>
    <protectedRange sqref="C9:C16 C18:C20 C22:C23 C25:C28 C30 C6:C7" name="Rango1_3"/>
  </protectedRanges>
  <mergeCells count="5">
    <mergeCell ref="A4:C4"/>
    <mergeCell ref="A2:C3"/>
    <mergeCell ref="A1:I1"/>
    <mergeCell ref="D2:H2"/>
    <mergeCell ref="I2:I3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2025-07-13T23:41:42Z</dcterms:created>
  <dcterms:modified xsi:type="dcterms:W3CDTF">2026-07-30T23:56:58Z</dcterms:modified>
</cp:coreProperties>
</file>