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EVAC\ARCHIVOS\"/>
    </mc:Choice>
  </mc:AlternateContent>
  <xr:revisionPtr revIDLastSave="0" documentId="8_{32121033-FC10-49BD-8B70-FCFF37033097}" xr6:coauthVersionLast="47" xr6:coauthVersionMax="47" xr10:uidLastSave="{00000000-0000-0000-0000-000000000000}"/>
  <bookViews>
    <workbookView xWindow="-120" yWindow="-120" windowWidth="20730" windowHeight="11040" xr2:uid="{6275AF39-0ABB-4F89-B558-37365A1E476F}"/>
  </bookViews>
  <sheets>
    <sheet name="EAE-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G5" i="1" s="1"/>
  <c r="G15" i="1" l="1"/>
  <c r="D15" i="1"/>
</calcChain>
</file>

<file path=xl/sharedStrings.xml><?xml version="1.0" encoding="utf-8"?>
<sst xmlns="http://schemas.openxmlformats.org/spreadsheetml/2006/main" count="16" uniqueCount="16">
  <si>
    <t>FIDEICOMISO DE INVERSION Y ADMINISTRACION DEL PARQUE GUANAJUATO BICENTENARIO
Estado Analítico del Ejercicio del Presupuesto de Egresos
Clasificación Económica (por Tipo de Gasto)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</si>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</sst>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0" fontId="4" fillId="2" borderId="7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8" xfId="1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indent="1"/>
    </xf>
    <xf numFmtId="0" fontId="5" fillId="0" borderId="4" xfId="0" applyFont="1" applyBorder="1" applyProtection="1">
      <protection locked="0"/>
    </xf>
    <xf numFmtId="0" fontId="4" fillId="0" borderId="10" xfId="0" applyFont="1" applyBorder="1" applyAlignment="1">
      <alignment horizontal="left" indent="1"/>
    </xf>
    <xf numFmtId="3" fontId="5" fillId="0" borderId="11" xfId="0" applyNumberFormat="1" applyFont="1" applyBorder="1" applyProtection="1">
      <protection locked="0"/>
    </xf>
    <xf numFmtId="4" fontId="5" fillId="0" borderId="11" xfId="0" applyNumberFormat="1" applyFont="1" applyBorder="1" applyProtection="1"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indent="1"/>
    </xf>
    <xf numFmtId="4" fontId="5" fillId="0" borderId="8" xfId="0" applyNumberFormat="1" applyFont="1" applyBorder="1" applyProtection="1">
      <protection locked="0"/>
    </xf>
    <xf numFmtId="0" fontId="4" fillId="0" borderId="12" xfId="0" applyFont="1" applyBorder="1" applyAlignment="1" applyProtection="1">
      <alignment horizontal="left" indent="1"/>
      <protection locked="0"/>
    </xf>
    <xf numFmtId="3" fontId="4" fillId="0" borderId="8" xfId="0" applyNumberFormat="1" applyFont="1" applyBorder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3" fontId="6" fillId="0" borderId="0" xfId="0" applyNumberFormat="1" applyFont="1"/>
    <xf numFmtId="164" fontId="1" fillId="0" borderId="0" xfId="2" applyFont="1" applyProtection="1">
      <protection locked="0"/>
    </xf>
    <xf numFmtId="3" fontId="1" fillId="0" borderId="0" xfId="0" applyNumberFormat="1" applyFont="1" applyProtection="1">
      <protection locked="0"/>
    </xf>
  </cellXfs>
  <cellStyles count="3">
    <cellStyle name="Millares 4" xfId="2" xr:uid="{384CAAC6-B5D3-4157-B6D9-33BA3F9EAC70}"/>
    <cellStyle name="Normal" xfId="0" builtinId="0"/>
    <cellStyle name="Normal 3 13" xfId="1" xr:uid="{2EF50F85-463B-43E5-9A8E-2B547A06F8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1855600</xdr:colOff>
      <xdr:row>18</xdr:row>
      <xdr:rowOff>0</xdr:rowOff>
    </xdr:from>
    <xdr:to>
      <xdr:col>2</xdr:col>
      <xdr:colOff>101092</xdr:colOff>
      <xdr:row>22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6323421-4D18-4705-A96F-F9E9B7D611A3}"/>
            </a:ext>
          </a:extLst>
        </xdr:cNvPr>
        <xdr:cNvSpPr txBox="1"/>
      </xdr:nvSpPr>
      <xdr:spPr>
        <a:xfrm>
          <a:off x="1855600" y="340995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609092</xdr:colOff>
      <xdr:row>18</xdr:row>
      <xdr:rowOff>0</xdr:rowOff>
    </xdr:from>
    <xdr:to>
      <xdr:col>5</xdr:col>
      <xdr:colOff>163700</xdr:colOff>
      <xdr:row>22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220D25C-40F4-4A56-8923-EBD9F14792B0}"/>
            </a:ext>
          </a:extLst>
        </xdr:cNvPr>
        <xdr:cNvSpPr txBox="1"/>
      </xdr:nvSpPr>
      <xdr:spPr>
        <a:xfrm>
          <a:off x="4247642" y="3409950"/>
          <a:ext cx="2497833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SEVAC\ARCHIVOS\0322_EAE_PEGT_PQB_2504.xlsx" TargetMode="External"/><Relationship Id="rId1" Type="http://schemas.openxmlformats.org/officeDocument/2006/relationships/externalLinkPath" Target="0322_EAE_PEGT_PQB_25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E-COG"/>
      <sheetName val="EAE-CA"/>
      <sheetName val="EAE-CTG"/>
      <sheetName val="EAE-CF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5BCD-0C98-4400-80E3-BC343480E307}">
  <sheetPr>
    <tabColor theme="7" tint="0.39997558519241921"/>
  </sheetPr>
  <dimension ref="A1:J33"/>
  <sheetViews>
    <sheetView showGridLines="0" tabSelected="1" zoomScaleNormal="100" workbookViewId="0">
      <selection activeCell="E7" sqref="E7"/>
    </sheetView>
  </sheetViews>
  <sheetFormatPr baseColWidth="10" defaultColWidth="12" defaultRowHeight="11.25" x14ac:dyDescent="0.2"/>
  <cols>
    <col min="1" max="1" width="47.6640625" style="4" customWidth="1"/>
    <col min="2" max="2" width="16" style="4" bestFit="1" customWidth="1"/>
    <col min="3" max="3" width="17.83203125" style="4" customWidth="1"/>
    <col min="4" max="4" width="16" style="4" bestFit="1" customWidth="1"/>
    <col min="5" max="7" width="17.6640625" style="4" bestFit="1" customWidth="1"/>
    <col min="8" max="16384" width="12" style="4"/>
  </cols>
  <sheetData>
    <row r="1" spans="1:10" ht="61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10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10" x14ac:dyDescent="0.2">
      <c r="A4" s="13"/>
      <c r="B4" s="14"/>
      <c r="C4" s="14"/>
      <c r="D4" s="14"/>
      <c r="E4" s="14"/>
      <c r="F4" s="14"/>
      <c r="G4" s="14"/>
    </row>
    <row r="5" spans="1:10" ht="9.75" customHeight="1" x14ac:dyDescent="0.2">
      <c r="A5" s="15" t="s">
        <v>9</v>
      </c>
      <c r="B5" s="16">
        <v>42087766.950000003</v>
      </c>
      <c r="C5" s="16">
        <v>18024726.480000004</v>
      </c>
      <c r="D5" s="16">
        <f>B5+C5</f>
        <v>60112493.430000007</v>
      </c>
      <c r="E5" s="16">
        <v>51264162.420000002</v>
      </c>
      <c r="F5" s="16">
        <v>40177468.390000001</v>
      </c>
      <c r="G5" s="16">
        <f>D5-E5</f>
        <v>8848331.0100000054</v>
      </c>
    </row>
    <row r="6" spans="1:10" ht="9.75" customHeight="1" x14ac:dyDescent="0.2">
      <c r="A6" s="15"/>
      <c r="B6" s="17"/>
      <c r="C6" s="17"/>
      <c r="D6" s="17"/>
      <c r="E6" s="17"/>
      <c r="F6" s="17"/>
      <c r="G6" s="17"/>
    </row>
    <row r="7" spans="1:10" ht="9.75" customHeight="1" x14ac:dyDescent="0.2">
      <c r="A7" s="15" t="s">
        <v>10</v>
      </c>
      <c r="B7" s="16">
        <v>0</v>
      </c>
      <c r="C7" s="17">
        <v>43980</v>
      </c>
      <c r="D7" s="16">
        <f>B7+C7</f>
        <v>43980</v>
      </c>
      <c r="E7" s="16">
        <v>33980</v>
      </c>
      <c r="F7" s="16">
        <v>33980</v>
      </c>
      <c r="G7" s="16">
        <f>D7-E7</f>
        <v>10000</v>
      </c>
    </row>
    <row r="8" spans="1:10" ht="9.75" customHeight="1" x14ac:dyDescent="0.2">
      <c r="A8" s="15"/>
      <c r="B8" s="17"/>
      <c r="C8" s="17"/>
      <c r="D8" s="17"/>
      <c r="E8" s="17"/>
      <c r="F8" s="17"/>
      <c r="G8" s="17"/>
    </row>
    <row r="9" spans="1:10" ht="9.75" customHeight="1" x14ac:dyDescent="0.2">
      <c r="A9" s="15" t="s">
        <v>11</v>
      </c>
      <c r="B9" s="16">
        <v>0</v>
      </c>
      <c r="C9" s="16">
        <v>0</v>
      </c>
      <c r="D9" s="16">
        <f>B9+C9</f>
        <v>0</v>
      </c>
      <c r="E9" s="16">
        <v>0</v>
      </c>
      <c r="F9" s="16">
        <v>0</v>
      </c>
      <c r="G9" s="16">
        <f>D9-E9</f>
        <v>0</v>
      </c>
    </row>
    <row r="10" spans="1:10" ht="9.75" customHeight="1" x14ac:dyDescent="0.2">
      <c r="A10" s="15"/>
      <c r="B10" s="17"/>
      <c r="C10" s="17"/>
      <c r="D10" s="17"/>
      <c r="E10" s="17"/>
      <c r="F10" s="17"/>
      <c r="G10" s="17"/>
    </row>
    <row r="11" spans="1:10" ht="9.75" customHeight="1" x14ac:dyDescent="0.2">
      <c r="A11" s="15" t="s">
        <v>12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</row>
    <row r="12" spans="1:10" ht="9.75" customHeight="1" x14ac:dyDescent="0.2">
      <c r="A12" s="15"/>
      <c r="B12" s="17"/>
      <c r="C12" s="17"/>
      <c r="D12" s="17"/>
      <c r="E12" s="17"/>
      <c r="F12" s="17"/>
      <c r="G12" s="17"/>
      <c r="H12" s="18"/>
      <c r="I12" s="19"/>
      <c r="J12" s="19"/>
    </row>
    <row r="13" spans="1:10" ht="9.75" customHeight="1" x14ac:dyDescent="0.2">
      <c r="A13" s="15" t="s">
        <v>13</v>
      </c>
      <c r="B13" s="16">
        <v>0</v>
      </c>
      <c r="C13" s="16">
        <v>0</v>
      </c>
      <c r="D13" s="16">
        <f>B13+C13</f>
        <v>0</v>
      </c>
      <c r="E13" s="16">
        <v>0</v>
      </c>
      <c r="F13" s="16">
        <v>0</v>
      </c>
      <c r="G13" s="16">
        <f>D13-E13</f>
        <v>0</v>
      </c>
      <c r="H13" s="18"/>
      <c r="I13" s="19"/>
      <c r="J13" s="19"/>
    </row>
    <row r="14" spans="1:10" ht="9.75" customHeight="1" x14ac:dyDescent="0.2">
      <c r="A14" s="20"/>
      <c r="B14" s="21"/>
      <c r="C14" s="21"/>
      <c r="D14" s="21"/>
      <c r="E14" s="21"/>
      <c r="F14" s="21"/>
      <c r="G14" s="21"/>
      <c r="H14" s="18"/>
      <c r="I14" s="19"/>
      <c r="J14" s="19"/>
    </row>
    <row r="15" spans="1:10" ht="15" customHeight="1" x14ac:dyDescent="0.2">
      <c r="A15" s="22" t="s">
        <v>14</v>
      </c>
      <c r="B15" s="23">
        <f t="shared" ref="B15:G15" si="0">SUM(B5:B13)</f>
        <v>42087766.950000003</v>
      </c>
      <c r="C15" s="23">
        <f t="shared" si="0"/>
        <v>18068706.480000004</v>
      </c>
      <c r="D15" s="23">
        <f t="shared" si="0"/>
        <v>60156473.430000007</v>
      </c>
      <c r="E15" s="23">
        <f t="shared" si="0"/>
        <v>51298142.420000002</v>
      </c>
      <c r="F15" s="23">
        <f t="shared" si="0"/>
        <v>40211448.390000001</v>
      </c>
      <c r="G15" s="23">
        <f t="shared" si="0"/>
        <v>8858331.0100000054</v>
      </c>
      <c r="H15" s="24"/>
      <c r="I15" s="24"/>
      <c r="J15" s="24"/>
    </row>
    <row r="16" spans="1:10" ht="23.25" customHeight="1" x14ac:dyDescent="0.2">
      <c r="A16" t="s">
        <v>15</v>
      </c>
    </row>
    <row r="18" spans="2:7" ht="12.75" x14ac:dyDescent="0.2">
      <c r="B18" s="25"/>
      <c r="C18" s="25"/>
      <c r="D18" s="25"/>
      <c r="E18" s="25"/>
      <c r="F18" s="25"/>
      <c r="G18" s="25"/>
    </row>
    <row r="19" spans="2:7" s="26" customFormat="1" x14ac:dyDescent="0.2"/>
    <row r="23" spans="2:7" x14ac:dyDescent="0.2">
      <c r="B23" s="27"/>
    </row>
    <row r="24" spans="2:7" x14ac:dyDescent="0.2">
      <c r="B24" s="27"/>
    </row>
    <row r="25" spans="2:7" x14ac:dyDescent="0.2">
      <c r="B25" s="27"/>
    </row>
    <row r="26" spans="2:7" x14ac:dyDescent="0.2">
      <c r="B26" s="27"/>
    </row>
    <row r="27" spans="2:7" x14ac:dyDescent="0.2">
      <c r="B27" s="27"/>
    </row>
    <row r="28" spans="2:7" x14ac:dyDescent="0.2">
      <c r="B28" s="27"/>
    </row>
    <row r="29" spans="2:7" x14ac:dyDescent="0.2">
      <c r="B29" s="27"/>
    </row>
    <row r="30" spans="2:7" x14ac:dyDescent="0.2">
      <c r="B30" s="27"/>
    </row>
    <row r="31" spans="2:7" x14ac:dyDescent="0.2">
      <c r="B31" s="27"/>
    </row>
    <row r="32" spans="2:7" x14ac:dyDescent="0.2">
      <c r="B32" s="27"/>
    </row>
    <row r="33" spans="2:2" x14ac:dyDescent="0.2">
      <c r="B33" s="27"/>
    </row>
  </sheetData>
  <sheetProtection formatCells="0" formatColumns="0" formatRows="0" autoFilter="0"/>
  <mergeCells count="3">
    <mergeCell ref="A1:G1"/>
    <mergeCell ref="G2:G3"/>
    <mergeCell ref="H12:J14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EAE-CTG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Portillo</dc:creator>
  <cp:lastModifiedBy>Maribel Portillo</cp:lastModifiedBy>
  <dcterms:created xsi:type="dcterms:W3CDTF">2026-02-16T22:11:13Z</dcterms:created>
  <dcterms:modified xsi:type="dcterms:W3CDTF">2026-02-16T22:11:33Z</dcterms:modified>
</cp:coreProperties>
</file>