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amirez\Desktop\ASEG1803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<sst xmlns="http://schemas.openxmlformats.org/spreadsheetml/2006/main" count="31" uniqueCount="31">
  <si>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</si>
  <si>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</si>
  <si>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</si>
  <si>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</si>
  <si>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</si>
  <si>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</si>
  <si>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</si>
  <si>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</si>
  <si>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</si>
  <si>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</si>
  <si>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</si>
  <si>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</si>
  <si>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</si>
  <si>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</si>
  <si>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</si>
  <si>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</si>
  <si>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</si>
  <si>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</si>
  <si>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</si>
  <si>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</si>
  <si>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</si>
  <si>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</si>
  <si>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</si>
  <si>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</si>
  <si>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</si>
  <si>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</si>
  <si>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del Activo
Del 1 de Enero al 30 de Septiembre de 2018</t>
  </si>
  <si>
    <t>Erik Gerardo Ramírez Serafín</t>
  </si>
  <si>
    <t>Alejandra López Rodríguez</t>
  </si>
  <si>
    <t>Coordinador Administrativo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</si>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</sst>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/>
    <xf numFmtId="4" fontId="4" fillId="0" borderId="0" xfId="8" applyNumberFormat="1" applyFont="1" applyAlignment="1" applyProtection="1">
      <alignment horizontal="right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C47" sqref="C47"/>
    </sheetView>
  </sheetViews>
  <sheetFormatPr baseColWidth="10" defaultRowHeight="11.25" x14ac:dyDescent="0.2"/>
  <cols>
    <col min="1" max="1" width="1" style="1" customWidth="1"/>
    <col min="2" max="2" width="56.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4" t="s">
        <v>26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0</v>
      </c>
      <c r="D4" s="13">
        <f>SUM(D6+D15)</f>
        <v>15607144.470000001</v>
      </c>
      <c r="E4" s="13">
        <f>SUM(E6+E15)</f>
        <v>15137185.969999999</v>
      </c>
      <c r="F4" s="13">
        <f>SUM(F6+F15)</f>
        <v>469958.50000000093</v>
      </c>
      <c r="G4" s="13">
        <f>SUM(G6+G15)</f>
        <v>469958.50000000093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0</v>
      </c>
      <c r="D6" s="13">
        <f>SUM(D7:D13)</f>
        <v>15607144.470000001</v>
      </c>
      <c r="E6" s="13">
        <f>SUM(E7:E13)</f>
        <v>15137185.969999999</v>
      </c>
      <c r="F6" s="13">
        <f>SUM(F7:F13)</f>
        <v>469958.50000000093</v>
      </c>
      <c r="G6" s="13">
        <f>SUM(G7:G13)</f>
        <v>469958.50000000093</v>
      </c>
    </row>
    <row r="7" spans="1:7" x14ac:dyDescent="0.2">
      <c r="A7" s="3">
        <v>1110</v>
      </c>
      <c r="B7" s="7" t="s">
        <v>9</v>
      </c>
      <c r="C7" s="18">
        <v>0</v>
      </c>
      <c r="D7" s="18">
        <v>7264930.1100000003</v>
      </c>
      <c r="E7" s="18">
        <v>6800166.0199999996</v>
      </c>
      <c r="F7" s="18">
        <f>C7+D7-E7</f>
        <v>464764.09000000078</v>
      </c>
      <c r="G7" s="18">
        <f t="shared" ref="G7:G13" si="0">F7-C7</f>
        <v>464764.09000000078</v>
      </c>
    </row>
    <row r="8" spans="1:7" x14ac:dyDescent="0.2">
      <c r="A8" s="3">
        <v>1120</v>
      </c>
      <c r="B8" s="7" t="s">
        <v>10</v>
      </c>
      <c r="C8" s="18">
        <v>0</v>
      </c>
      <c r="D8" s="18">
        <v>8342214.3600000003</v>
      </c>
      <c r="E8" s="18">
        <v>8337019.9500000002</v>
      </c>
      <c r="F8" s="18">
        <f t="shared" ref="F8:F13" si="1">C8+D8-E8</f>
        <v>5194.410000000149</v>
      </c>
      <c r="G8" s="18">
        <f t="shared" si="0"/>
        <v>5194.410000000149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0</v>
      </c>
      <c r="D15" s="13">
        <f>SUM(D16:D24)</f>
        <v>0</v>
      </c>
      <c r="E15" s="13">
        <f>SUM(E16:E24)</f>
        <v>0</v>
      </c>
      <c r="F15" s="13">
        <f>SUM(F16:F24)</f>
        <v>0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0</v>
      </c>
      <c r="E19" s="18">
        <v>0</v>
      </c>
      <c r="F19" s="18">
        <f t="shared" si="3"/>
        <v>0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0</v>
      </c>
      <c r="D21" s="18">
        <v>0</v>
      </c>
      <c r="E21" s="18">
        <v>0</v>
      </c>
      <c r="F21" s="18">
        <f t="shared" si="3"/>
        <v>0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7" t="s">
        <v>25</v>
      </c>
      <c r="C26" s="27"/>
      <c r="D26" s="27"/>
      <c r="E26" s="27"/>
      <c r="F26" s="27"/>
      <c r="G26" s="27"/>
    </row>
    <row r="30" spans="1:7" x14ac:dyDescent="0.2">
      <c r="B30" s="21"/>
    </row>
    <row r="31" spans="1:7" x14ac:dyDescent="0.2">
      <c r="B31" s="20" t="s">
        <v>27</v>
      </c>
      <c r="C31" s="22"/>
      <c r="D31" s="22"/>
      <c r="E31" s="23" t="s">
        <v>28</v>
      </c>
    </row>
    <row r="32" spans="1:7" x14ac:dyDescent="0.2">
      <c r="B32" s="20" t="s">
        <v>29</v>
      </c>
      <c r="C32" s="22"/>
      <c r="D32" s="22"/>
      <c r="E32" s="23" t="s">
        <v>30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Gerardo Ramírez Serafín</cp:lastModifiedBy>
  <cp:lastPrinted>2018-10-15T21:43:29Z</cp:lastPrinted>
  <dcterms:created xsi:type="dcterms:W3CDTF">2014-02-09T04:04:15Z</dcterms:created>
  <dcterms:modified xsi:type="dcterms:W3CDTF">2018-10-15T21:43:40Z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