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amirez\Desktop\ASEG1803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D24" i="1" s="1"/>
  <c r="C14" i="1"/>
  <c r="C3" i="1"/>
  <c r="C24" i="1" l="1"/>
  <c r="E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<sst xmlns="http://schemas.openxmlformats.org/spreadsheetml/2006/main" count="32" uniqueCount="31">
  <si>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</si>
  <si>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</si>
  <si>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</si>
  <si>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</si>
  <si>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</si>
  <si>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</si>
  <si>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</si>
  <si>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</si>
  <si>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</si>
  <si>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</si>
  <si>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</si>
  <si>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</si>
  <si>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</si>
  <si>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</si>
  <si>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</si>
  <si>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</si>
  <si>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</si>
  <si>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</si>
  <si>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</si>
  <si>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</si>
  <si>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</si>
  <si>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</si>
  <si>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</si>
  <si>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</si>
  <si>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</si>
  <si>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</si>
  <si>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Secretaría Ejecutiva del Sistema Estatal Anticorrupción de Guanajuato
Flujo de Fondos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</si>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</sst>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2"/>
    <xf numFmtId="4" fontId="4" fillId="0" borderId="0" xfId="9" applyNumberFormat="1" applyFont="1" applyAlignment="1" applyProtection="1">
      <alignment horizontal="right" vertical="top"/>
      <protection locked="0"/>
    </xf>
    <xf numFmtId="0" fontId="2" fillId="0" borderId="0" xfId="2" applyFont="1" applyAlignment="1">
      <alignment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workbookViewId="0">
      <selection activeCell="C39" sqref="C3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3" t="s">
        <v>26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7119046.6699999999</v>
      </c>
      <c r="D3" s="3">
        <f t="shared" ref="D3:E3" si="0">SUM(D4:D13)</f>
        <v>5889942.8399999999</v>
      </c>
      <c r="E3" s="4">
        <f t="shared" si="0"/>
        <v>5889942.8399999999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7119046.6699999999</v>
      </c>
      <c r="D12" s="6">
        <v>5889942.8399999999</v>
      </c>
      <c r="E12" s="7">
        <v>5889942.8399999999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7119046.6699999999</v>
      </c>
      <c r="D14" s="9">
        <f t="shared" ref="D14:E14" si="1">SUM(D15:D23)</f>
        <v>5599408.3199999994</v>
      </c>
      <c r="E14" s="10">
        <f t="shared" si="1"/>
        <v>5599408.3199999994</v>
      </c>
    </row>
    <row r="15" spans="1:5" x14ac:dyDescent="0.2">
      <c r="A15" s="5"/>
      <c r="B15" s="14" t="s">
        <v>12</v>
      </c>
      <c r="C15" s="6">
        <v>0</v>
      </c>
      <c r="D15" s="6">
        <v>5428188.3499999996</v>
      </c>
      <c r="E15" s="7">
        <v>5428188.3499999996</v>
      </c>
    </row>
    <row r="16" spans="1:5" x14ac:dyDescent="0.2">
      <c r="A16" s="5"/>
      <c r="B16" s="14" t="s">
        <v>13</v>
      </c>
      <c r="C16" s="6">
        <v>0</v>
      </c>
      <c r="D16" s="6">
        <v>9535.5</v>
      </c>
      <c r="E16" s="7">
        <v>9535.5</v>
      </c>
    </row>
    <row r="17" spans="1:5" x14ac:dyDescent="0.2">
      <c r="A17" s="5"/>
      <c r="B17" s="14" t="s">
        <v>14</v>
      </c>
      <c r="C17" s="6">
        <v>0</v>
      </c>
      <c r="D17" s="6">
        <v>161684.47</v>
      </c>
      <c r="E17" s="7">
        <v>161684.47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7119046.6699999999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290534.52000000048</v>
      </c>
      <c r="E24" s="13">
        <f>E3-E14</f>
        <v>290534.52000000048</v>
      </c>
    </row>
    <row r="25" spans="1:5" x14ac:dyDescent="0.2">
      <c r="A25" s="1" t="s">
        <v>25</v>
      </c>
    </row>
    <row r="28" spans="1:5" ht="27.75" customHeight="1" x14ac:dyDescent="0.2"/>
    <row r="29" spans="1:5" x14ac:dyDescent="0.2">
      <c r="B29" s="22" t="s">
        <v>27</v>
      </c>
      <c r="C29" s="20"/>
      <c r="D29" s="20"/>
      <c r="E29" s="21" t="s">
        <v>28</v>
      </c>
    </row>
    <row r="30" spans="1:5" x14ac:dyDescent="0.2">
      <c r="B30" s="22" t="s">
        <v>29</v>
      </c>
      <c r="C30" s="20"/>
      <c r="D30" s="20"/>
      <c r="E30" s="21" t="s">
        <v>30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Erik Gerardo Ramírez Serafín</cp:lastModifiedBy>
  <cp:lastPrinted>2018-10-15T21:57:15Z</cp:lastPrinted>
  <dcterms:created xsi:type="dcterms:W3CDTF">2017-12-20T04:54:53Z</dcterms:created>
  <dcterms:modified xsi:type="dcterms:W3CDTF">2018-10-15T21:57:23Z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