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Información financiera 1er trimestre 2019\06 Ley de Disciplina Financiera\"/>
    </mc:Choice>
  </mc:AlternateContent>
  <bookViews>
    <workbookView xWindow="0" yWindow="0" windowWidth="20490" windowHeight="715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B44" i="3"/>
  <c r="B59" i="3" s="1"/>
  <c r="C44" i="3"/>
  <c r="C59" i="3" s="1"/>
  <c r="F78" i="3" l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<sst xmlns="http://schemas.openxmlformats.org/spreadsheetml/2006/main" count="122" uniqueCount="121">
  <si>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</si>
  <si>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</si>
  <si>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</si>
  <si>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</si>
  <si>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</si>
  <si>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</si>
  <si>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</si>
  <si>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</si>
  <si>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</si>
  <si>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</si>
  <si>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</si>
  <si>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</si>
  <si>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</si>
  <si>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</si>
  <si>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</si>
  <si>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</si>
  <si>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</si>
  <si>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</si>
  <si>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</si>
  <si>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</si>
  <si>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</si>
  <si>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</si>
  <si>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</si>
  <si>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</si>
  <si>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</si>
  <si>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</si>
  <si>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</si>
  <si>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</si>
  <si>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</si>
  <si>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</si>
  <si>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</si>
  <si>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</si>
  <si>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</si>
  <si>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</si>
  <si>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</si>
  <si>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</si>
  <si>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</si>
  <si>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</si>
  <si>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</si>
  <si>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</si>
  <si>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</si>
  <si>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</si>
  <si>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</si>
  <si>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</si>
  <si>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</si>
  <si>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</si>
  <si>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</si>
  <si>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</si>
  <si>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</si>
  <si>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</si>
  <si>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</si>
  <si>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</si>
  <si>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</si>
  <si>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</si>
  <si>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</si>
  <si>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</si>
  <si>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</si>
  <si>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</si>
  <si>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</si>
  <si>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</si>
  <si>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</si>
  <si>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</si>
  <si>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</si>
  <si>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</si>
  <si>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</si>
  <si>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</si>
  <si>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</si>
  <si>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</si>
  <si>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</si>
  <si>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</si>
  <si>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</si>
  <si>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</si>
  <si>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</si>
  <si>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</si>
  <si>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</si>
  <si>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</si>
  <si>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</si>
  <si>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</si>
  <si>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</si>
  <si>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</si>
  <si>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</si>
  <si>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</si>
  <si>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</si>
  <si>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</si>
  <si>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</si>
  <si>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</si>
  <si>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</si>
  <si>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</si>
  <si>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</si>
  <si>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</si>
  <si>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</si>
  <si>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</si>
  <si>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</si>
  <si>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</si>
  <si>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</si>
  <si>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</si>
  <si>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</si>
  <si>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</si>
  <si>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</si>
  <si>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</si>
  <si>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</si>
  <si>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</si>
  <si>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</si>
  <si>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</si>
  <si>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</si>
  <si>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</si>
  <si>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</si>
  <si>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</si>
  <si>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</si>
  <si>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</si>
  <si>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</si>
  <si>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</si>
  <si>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</si>
  <si>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</si>
  <si>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</si>
  <si>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</si>
  <si>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</si>
  <si>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</si>
  <si>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</si>
  <si>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Secretaría Ejecutiva del Sistema Estatal Anticorrupción de Guanajuato
Estado de Situación Financiera Detallado - LDF
al 31 de Marzo de 2019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</si>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</sst>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61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9" fillId="0" borderId="0"/>
    <xf numFmtId="164" fontId="9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3" borderId="11" applyNumberFormat="0" applyFont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166" fontId="11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" fillId="13" borderId="13" applyNumberFormat="0" applyProtection="0">
      <alignment horizontal="left" vertical="center" indent="1"/>
    </xf>
  </cellStyleXfs>
  <cellXfs count="26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12" borderId="0" xfId="20" applyFont="1" applyFill="1" applyBorder="1" applyAlignment="1">
      <alignment horizontal="left" vertical="top" wrapText="1"/>
    </xf>
  </cellXfs>
  <cellStyles count="261">
    <cellStyle name="=C:\WINNT\SYSTEM32\COMMAND.COM" xfId="7"/>
    <cellStyle name="20% - Énfasis1 2" xfId="121"/>
    <cellStyle name="20% - Énfasis2 2" xfId="122"/>
    <cellStyle name="20% - Énfasis3 2" xfId="123"/>
    <cellStyle name="20% - Énfasis4 2" xfId="124"/>
    <cellStyle name="40% - Énfasis3 2" xfId="125"/>
    <cellStyle name="60% - Énfasis3 2" xfId="126"/>
    <cellStyle name="60% - Énfasis4 2" xfId="127"/>
    <cellStyle name="60% - Énfasis6 2" xfId="128"/>
    <cellStyle name="Euro" xfId="28"/>
    <cellStyle name="Fecha" xfId="38"/>
    <cellStyle name="Fijo" xfId="39"/>
    <cellStyle name="HEADING1" xfId="40"/>
    <cellStyle name="HEADING2" xfId="41"/>
    <cellStyle name="Millares 10" xfId="142"/>
    <cellStyle name="Millares 11" xfId="23"/>
    <cellStyle name="Millares 12" xfId="42"/>
    <cellStyle name="Millares 13" xfId="43"/>
    <cellStyle name="Millares 14" xfId="44"/>
    <cellStyle name="Millares 15" xfId="45"/>
    <cellStyle name="Millares 16" xfId="3"/>
    <cellStyle name="Millares 2" xfId="8"/>
    <cellStyle name="Millares 2 10" xfId="47"/>
    <cellStyle name="Millares 2 11" xfId="48"/>
    <cellStyle name="Millares 2 12" xfId="49"/>
    <cellStyle name="Millares 2 13" xfId="50"/>
    <cellStyle name="Millares 2 14" xfId="51"/>
    <cellStyle name="Millares 2 15" xfId="52"/>
    <cellStyle name="Millares 2 16" xfId="132"/>
    <cellStyle name="Millares 2 17" xfId="137"/>
    <cellStyle name="Millares 2 18" xfId="46"/>
    <cellStyle name="Millares 2 19" xfId="25"/>
    <cellStyle name="Millares 2 2" xfId="29"/>
    <cellStyle name="Millares 2 2 2" xfId="143"/>
    <cellStyle name="Millares 2 2 3" xfId="53"/>
    <cellStyle name="Millares 2 3" xfId="30"/>
    <cellStyle name="Millares 2 3 2" xfId="54"/>
    <cellStyle name="Millares 2 4" xfId="10"/>
    <cellStyle name="Millares 2 4 2" xfId="55"/>
    <cellStyle name="Millares 2 5" xfId="56"/>
    <cellStyle name="Millares 2 6" xfId="57"/>
    <cellStyle name="Millares 2 7" xfId="58"/>
    <cellStyle name="Millares 2 8" xfId="59"/>
    <cellStyle name="Millares 2 9" xfId="60"/>
    <cellStyle name="Millares 3" xfId="5"/>
    <cellStyle name="Millares 3 2" xfId="61"/>
    <cellStyle name="Millares 3 3" xfId="62"/>
    <cellStyle name="Millares 3 4" xfId="63"/>
    <cellStyle name="Millares 3 5" xfId="64"/>
    <cellStyle name="Millares 3 6" xfId="129"/>
    <cellStyle name="Millares 3 7" xfId="31"/>
    <cellStyle name="Millares 4" xfId="65"/>
    <cellStyle name="Millares 4 2" xfId="120"/>
    <cellStyle name="Millares 4 3" xfId="144"/>
    <cellStyle name="Millares 5" xfId="145"/>
    <cellStyle name="Millares 6" xfId="66"/>
    <cellStyle name="Millares 7" xfId="67"/>
    <cellStyle name="Millares 8" xfId="68"/>
    <cellStyle name="Millares 8 2" xfId="146"/>
    <cellStyle name="Millares 9" xfId="147"/>
    <cellStyle name="Moneda 2" xfId="32"/>
    <cellStyle name="Normal" xfId="0" builtinId="0"/>
    <cellStyle name="Normal 10" xfId="148"/>
    <cellStyle name="Normal 10 2" xfId="69"/>
    <cellStyle name="Normal 10 3" xfId="70"/>
    <cellStyle name="Normal 10 4" xfId="71"/>
    <cellStyle name="Normal 10 5" xfId="72"/>
    <cellStyle name="Normal 11" xfId="20"/>
    <cellStyle name="Normal 12" xfId="73"/>
    <cellStyle name="Normal 12 2" xfId="149"/>
    <cellStyle name="Normal 13" xfId="150"/>
    <cellStyle name="Normal 14" xfId="74"/>
    <cellStyle name="Normal 15" xfId="19"/>
    <cellStyle name="Normal 16" xfId="21"/>
    <cellStyle name="Normal 17" xfId="2"/>
    <cellStyle name="Normal 2" xfId="1"/>
    <cellStyle name="Normal 2 10" xfId="75"/>
    <cellStyle name="Normal 2 10 2" xfId="151"/>
    <cellStyle name="Normal 2 10 3" xfId="152"/>
    <cellStyle name="Normal 2 11" xfId="76"/>
    <cellStyle name="Normal 2 11 2" xfId="153"/>
    <cellStyle name="Normal 2 11 3" xfId="154"/>
    <cellStyle name="Normal 2 12" xfId="77"/>
    <cellStyle name="Normal 2 12 2" xfId="155"/>
    <cellStyle name="Normal 2 12 3" xfId="156"/>
    <cellStyle name="Normal 2 13" xfId="78"/>
    <cellStyle name="Normal 2 13 2" xfId="157"/>
    <cellStyle name="Normal 2 13 3" xfId="158"/>
    <cellStyle name="Normal 2 14" xfId="79"/>
    <cellStyle name="Normal 2 14 2" xfId="159"/>
    <cellStyle name="Normal 2 14 3" xfId="160"/>
    <cellStyle name="Normal 2 15" xfId="80"/>
    <cellStyle name="Normal 2 15 2" xfId="161"/>
    <cellStyle name="Normal 2 15 3" xfId="162"/>
    <cellStyle name="Normal 2 16" xfId="81"/>
    <cellStyle name="Normal 2 16 2" xfId="163"/>
    <cellStyle name="Normal 2 16 3" xfId="164"/>
    <cellStyle name="Normal 2 17" xfId="82"/>
    <cellStyle name="Normal 2 17 2" xfId="165"/>
    <cellStyle name="Normal 2 17 3" xfId="166"/>
    <cellStyle name="Normal 2 18" xfId="83"/>
    <cellStyle name="Normal 2 18 2" xfId="167"/>
    <cellStyle name="Normal 2 19" xfId="130"/>
    <cellStyle name="Normal 2 2" xfId="4"/>
    <cellStyle name="Normal 2 2 10" xfId="169"/>
    <cellStyle name="Normal 2 2 11" xfId="170"/>
    <cellStyle name="Normal 2 2 12" xfId="171"/>
    <cellStyle name="Normal 2 2 13" xfId="172"/>
    <cellStyle name="Normal 2 2 14" xfId="173"/>
    <cellStyle name="Normal 2 2 15" xfId="174"/>
    <cellStyle name="Normal 2 2 16" xfId="175"/>
    <cellStyle name="Normal 2 2 17" xfId="176"/>
    <cellStyle name="Normal 2 2 18" xfId="177"/>
    <cellStyle name="Normal 2 2 19" xfId="178"/>
    <cellStyle name="Normal 2 2 2" xfId="179"/>
    <cellStyle name="Normal 2 2 2 2" xfId="180"/>
    <cellStyle name="Normal 2 2 2 3" xfId="181"/>
    <cellStyle name="Normal 2 2 2 4" xfId="182"/>
    <cellStyle name="Normal 2 2 2 5" xfId="183"/>
    <cellStyle name="Normal 2 2 2 6" xfId="184"/>
    <cellStyle name="Normal 2 2 2 7" xfId="185"/>
    <cellStyle name="Normal 2 2 20" xfId="186"/>
    <cellStyle name="Normal 2 2 21" xfId="187"/>
    <cellStyle name="Normal 2 2 22" xfId="188"/>
    <cellStyle name="Normal 2 2 23" xfId="16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12"/>
    <cellStyle name="Normal 2 3 2" xfId="15"/>
    <cellStyle name="Normal 2 3 2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18"/>
    <cellStyle name="Normal 2 3 9" xfId="84"/>
    <cellStyle name="Normal 2 30" xfId="212"/>
    <cellStyle name="Normal 2 31" xfId="24"/>
    <cellStyle name="Normal 2 32" xfId="22"/>
    <cellStyle name="Normal 2 33" xfId="6"/>
    <cellStyle name="Normal 2 4" xfId="85"/>
    <cellStyle name="Normal 2 4 2" xfId="213"/>
    <cellStyle name="Normal 2 4 3" xfId="214"/>
    <cellStyle name="Normal 2 5" xfId="86"/>
    <cellStyle name="Normal 2 5 2" xfId="215"/>
    <cellStyle name="Normal 2 5 3" xfId="216"/>
    <cellStyle name="Normal 2 6" xfId="87"/>
    <cellStyle name="Normal 2 6 2" xfId="217"/>
    <cellStyle name="Normal 2 6 3" xfId="218"/>
    <cellStyle name="Normal 2 7" xfId="88"/>
    <cellStyle name="Normal 2 7 2" xfId="219"/>
    <cellStyle name="Normal 2 7 3" xfId="220"/>
    <cellStyle name="Normal 2 8" xfId="89"/>
    <cellStyle name="Normal 2 8 2" xfId="221"/>
    <cellStyle name="Normal 2 8 3" xfId="222"/>
    <cellStyle name="Normal 2 82" xfId="223"/>
    <cellStyle name="Normal 2 83" xfId="224"/>
    <cellStyle name="Normal 2 86" xfId="225"/>
    <cellStyle name="Normal 2 9" xfId="90"/>
    <cellStyle name="Normal 2 9 2" xfId="226"/>
    <cellStyle name="Normal 2 9 3" xfId="227"/>
    <cellStyle name="Normal 3" xfId="14"/>
    <cellStyle name="Normal 3 10" xfId="26"/>
    <cellStyle name="Normal 3 2" xfId="16"/>
    <cellStyle name="Normal 3 2 2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1"/>
    <cellStyle name="Normal 4" xfId="33"/>
    <cellStyle name="Normal 4 2" xfId="17"/>
    <cellStyle name="Normal 4 2 2" xfId="133"/>
    <cellStyle name="Normal 4 3" xfId="138"/>
    <cellStyle name="Normal 4 4" xfId="141"/>
    <cellStyle name="Normal 4 5" xfId="99"/>
    <cellStyle name="Normal 5" xfId="34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35"/>
    <cellStyle name="Normal 5 2 2" xfId="236"/>
    <cellStyle name="Normal 5 3" xfId="100"/>
    <cellStyle name="Normal 5 3 2" xfId="237"/>
    <cellStyle name="Normal 5 4" xfId="101"/>
    <cellStyle name="Normal 5 4 2" xfId="238"/>
    <cellStyle name="Normal 5 5" xfId="102"/>
    <cellStyle name="Normal 5 5 2" xfId="239"/>
    <cellStyle name="Normal 5 6" xfId="134"/>
    <cellStyle name="Normal 5 7" xfId="139"/>
    <cellStyle name="Normal 5 7 2" xfId="240"/>
    <cellStyle name="Normal 5 8" xfId="241"/>
    <cellStyle name="Normal 5 9" xfId="242"/>
    <cellStyle name="Normal 56" xfId="135"/>
    <cellStyle name="Normal 6" xfId="36"/>
    <cellStyle name="Normal 6 2" xfId="37"/>
    <cellStyle name="Normal 6 3" xfId="103"/>
    <cellStyle name="Normal 7" xfId="1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43"/>
    <cellStyle name="Normal 7 19" xfId="104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11"/>
    <cellStyle name="Normal 8 2" xfId="105"/>
    <cellStyle name="Normal 9" xfId="9"/>
    <cellStyle name="Normal 9 2" xfId="140"/>
    <cellStyle name="Normal 9 3" xfId="131"/>
    <cellStyle name="Notas 2" xfId="106"/>
    <cellStyle name="Porcentaje 2" xfId="136"/>
    <cellStyle name="Porcentual 2" xfId="27"/>
    <cellStyle name="SAPBEXstdItem" xfId="260"/>
    <cellStyle name="Total 10" xfId="107"/>
    <cellStyle name="Total 11" xfId="108"/>
    <cellStyle name="Total 12" xfId="109"/>
    <cellStyle name="Total 13" xfId="110"/>
    <cellStyle name="Total 14" xfId="111"/>
    <cellStyle name="Total 2" xfId="112"/>
    <cellStyle name="Total 3" xfId="113"/>
    <cellStyle name="Total 4" xfId="114"/>
    <cellStyle name="Total 5" xfId="115"/>
    <cellStyle name="Total 6" xfId="116"/>
    <cellStyle name="Total 7" xfId="117"/>
    <cellStyle name="Total 8" xfId="118"/>
    <cellStyle name="Total 9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1905000</xdr:colOff>
      <xdr:row>85</xdr:row>
      <xdr:rowOff>134937</xdr:rowOff>
    </xdr:from>
    <xdr:to>
      <xdr:col>4</xdr:col>
      <xdr:colOff>682625</xdr:colOff>
      <xdr:row>92</xdr:row>
      <xdr:rowOff>39687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3914437"/>
          <a:ext cx="78898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="120" zoomScaleNormal="120" workbookViewId="0">
      <selection activeCell="D102" sqref="D10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1395034.92</v>
      </c>
      <c r="C6" s="9">
        <f>SUM(C7:C13)</f>
        <v>877134.22</v>
      </c>
      <c r="D6" s="5" t="s">
        <v>6</v>
      </c>
      <c r="E6" s="9">
        <f>SUM(E7:E15)</f>
        <v>183853.18</v>
      </c>
      <c r="F6" s="9">
        <f>SUM(F7:F15)</f>
        <v>877134.22</v>
      </c>
    </row>
    <row r="7" spans="1:6" x14ac:dyDescent="0.2">
      <c r="A7" s="10" t="s">
        <v>7</v>
      </c>
      <c r="B7" s="9"/>
      <c r="C7" s="9"/>
      <c r="D7" s="11" t="s">
        <v>8</v>
      </c>
      <c r="E7" s="9">
        <v>107838.36</v>
      </c>
      <c r="F7" s="9">
        <v>0</v>
      </c>
    </row>
    <row r="8" spans="1:6" x14ac:dyDescent="0.2">
      <c r="A8" s="10" t="s">
        <v>9</v>
      </c>
      <c r="B8" s="9">
        <v>1395034.92</v>
      </c>
      <c r="C8" s="9">
        <v>877134.22</v>
      </c>
      <c r="D8" s="11" t="s">
        <v>10</v>
      </c>
      <c r="E8" s="9">
        <v>19918.849999999999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56095.97</v>
      </c>
      <c r="F13" s="9">
        <v>0</v>
      </c>
    </row>
    <row r="14" spans="1:6" x14ac:dyDescent="0.2">
      <c r="A14" s="3" t="s">
        <v>21</v>
      </c>
      <c r="B14" s="9">
        <f>SUM(B15:B21)</f>
        <v>5000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877134.22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1400034.92</v>
      </c>
      <c r="C44" s="7">
        <f>C6+C14+C22+C28+C34+C35+C38</f>
        <v>877134.22</v>
      </c>
      <c r="D44" s="8" t="s">
        <v>80</v>
      </c>
      <c r="E44" s="7">
        <f>E6+E16+E20+E23+E24+E28+E35+E39</f>
        <v>183853.18</v>
      </c>
      <c r="F44" s="7">
        <f>F6+F16+F20+F23+F24+F28+F35+F39</f>
        <v>877134.22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373871.81</v>
      </c>
      <c r="C50" s="9">
        <v>373871.81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183853.18</v>
      </c>
      <c r="F56" s="7">
        <f>F54+F44</f>
        <v>877134.22</v>
      </c>
    </row>
    <row r="57" spans="1:6" x14ac:dyDescent="0.2">
      <c r="A57" s="12" t="s">
        <v>100</v>
      </c>
      <c r="B57" s="7">
        <f>SUM(B47:B55)</f>
        <v>373871.81</v>
      </c>
      <c r="C57" s="7">
        <f>SUM(C47:C55)</f>
        <v>373871.81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1773906.73</v>
      </c>
      <c r="C59" s="7">
        <f>C44+C57</f>
        <v>1251006.03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659235.81000000006</v>
      </c>
      <c r="F60" s="9">
        <f>SUM(F61:F63)</f>
        <v>373871.81</v>
      </c>
    </row>
    <row r="61" spans="1:6" x14ac:dyDescent="0.2">
      <c r="A61" s="13"/>
      <c r="B61" s="9"/>
      <c r="C61" s="9"/>
      <c r="D61" s="5" t="s">
        <v>104</v>
      </c>
      <c r="E61" s="9">
        <v>659235.81000000006</v>
      </c>
      <c r="F61" s="9">
        <v>373871.81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930817.74</v>
      </c>
      <c r="F65" s="9">
        <f>SUM(F66:F70)</f>
        <v>0</v>
      </c>
    </row>
    <row r="66" spans="1:6" x14ac:dyDescent="0.2">
      <c r="A66" s="13"/>
      <c r="B66" s="9"/>
      <c r="C66" s="9"/>
      <c r="D66" s="5" t="s">
        <v>108</v>
      </c>
      <c r="E66" s="9">
        <v>930817.74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1590053.55</v>
      </c>
      <c r="F76" s="7">
        <f>F60+F65+F72</f>
        <v>373871.81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1773906.73</v>
      </c>
      <c r="F78" s="7">
        <f>F56+F76</f>
        <v>1251006.03</v>
      </c>
    </row>
    <row r="79" spans="1:6" x14ac:dyDescent="0.2">
      <c r="A79" s="15"/>
      <c r="B79" s="16"/>
      <c r="C79" s="16"/>
      <c r="D79" s="17"/>
      <c r="E79" s="16"/>
      <c r="F79" s="16"/>
    </row>
    <row r="81" spans="1:7" ht="12" x14ac:dyDescent="0.2">
      <c r="A81" s="25" t="s">
        <v>120</v>
      </c>
      <c r="B81" s="25"/>
      <c r="C81" s="25"/>
      <c r="D81" s="25"/>
      <c r="E81" s="25"/>
      <c r="F81" s="25"/>
      <c r="G81" s="25"/>
    </row>
  </sheetData>
  <mergeCells count="2">
    <mergeCell ref="A1:F1"/>
    <mergeCell ref="A81:G81"/>
  </mergeCells>
  <pageMargins left="0.70866141732283472" right="0.70866141732283472" top="0.74803149606299213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Informatica</cp:lastModifiedBy>
  <cp:lastPrinted>2019-04-27T01:15:38Z</cp:lastPrinted>
  <dcterms:created xsi:type="dcterms:W3CDTF">2017-01-11T17:17:46Z</dcterms:created>
  <dcterms:modified xsi:type="dcterms:W3CDTF">2019-04-27T01:15:46Z</dcterms:modified>
</cp:coreProperties>
</file>