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ESTADOS FINANCIEROS 2020\estados financieros sep 2020\"/>
    </mc:Choice>
  </mc:AlternateContent>
  <bookViews>
    <workbookView xWindow="0" yWindow="0" windowWidth="18195" windowHeight="885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22" i="3"/>
  <c r="C22" i="3"/>
  <c r="D61" i="3"/>
  <c r="C61" i="3" l="1"/>
</calcChain>
</file>

<file path=xl/sharedStrings.xml><?xml version="1.0" encoding="utf-8"?>
<sst xmlns="http://schemas.openxmlformats.org/spreadsheetml/2006/main" count="80" uniqueCount="63">
  <si>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</si>
  <si>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</si>
  <si>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</si>
  <si>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</si>
  <si>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</si>
  <si>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</si>
  <si>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</si>
  <si>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</si>
  <si>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</si>
  <si>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</si>
  <si>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</si>
  <si>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</si>
  <si>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</si>
  <si>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</si>
  <si>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</si>
  <si>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</si>
  <si>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</si>
  <si>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</si>
  <si>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</si>
  <si>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</si>
  <si>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</si>
  <si>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</si>
  <si>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</si>
  <si>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</si>
  <si>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</si>
  <si>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</si>
  <si>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</si>
  <si>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</si>
  <si>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</si>
  <si>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</si>
  <si>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</si>
  <si>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</si>
  <si>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</si>
  <si>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</si>
  <si>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</si>
  <si>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</si>
  <si>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</si>
  <si>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</si>
  <si>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</si>
  <si>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</si>
  <si>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</si>
  <si>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</si>
  <si>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</si>
  <si>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</si>
  <si>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</si>
  <si>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</si>
  <si>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</si>
  <si>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</si>
  <si>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</si>
  <si>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</si>
  <si>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</si>
  <si>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</si>
  <si>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</si>
  <si>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</si>
  <si>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</si>
  <si>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</si>
  <si>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</si>
  <si>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de Actividades
Del 1 de Enero al 30 de Septiembre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</si>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</sst>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zoomScaleNormal="100" workbookViewId="0">
      <selection activeCell="A64" sqref="A64:XFD64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5" t="s">
        <v>57</v>
      </c>
      <c r="B1" s="36"/>
      <c r="C1" s="36"/>
      <c r="D1" s="37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3865787.2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3865787.2</v>
      </c>
      <c r="D11" s="30">
        <v>0</v>
      </c>
      <c r="E11" s="31">
        <v>4170</v>
      </c>
    </row>
    <row r="12" spans="1:5" ht="34.5" customHeight="1" x14ac:dyDescent="0.2">
      <c r="A12" s="38" t="s">
        <v>50</v>
      </c>
      <c r="B12" s="39"/>
      <c r="C12" s="27">
        <f>SUM(C13:C14)</f>
        <v>19510535.350000001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19510535.350000001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0.73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0.73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23376323.280000001</v>
      </c>
      <c r="D22" s="3">
        <f>SUM(D4+D12+D15)</f>
        <v>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14512589.340000002</v>
      </c>
      <c r="D25" s="28">
        <f>SUM(D26:D28)</f>
        <v>0</v>
      </c>
      <c r="E25" s="31" t="s">
        <v>55</v>
      </c>
    </row>
    <row r="26" spans="1:5" x14ac:dyDescent="0.2">
      <c r="A26" s="19"/>
      <c r="B26" s="20" t="s">
        <v>37</v>
      </c>
      <c r="C26" s="29">
        <v>12848177.310000001</v>
      </c>
      <c r="D26" s="30">
        <v>0</v>
      </c>
      <c r="E26" s="31">
        <v>5110</v>
      </c>
    </row>
    <row r="27" spans="1:5" x14ac:dyDescent="0.2">
      <c r="A27" s="19"/>
      <c r="B27" s="20" t="s">
        <v>16</v>
      </c>
      <c r="C27" s="29">
        <v>462434.64</v>
      </c>
      <c r="D27" s="30">
        <v>0</v>
      </c>
      <c r="E27" s="31">
        <v>5120</v>
      </c>
    </row>
    <row r="28" spans="1:5" x14ac:dyDescent="0.2">
      <c r="A28" s="19"/>
      <c r="B28" s="20" t="s">
        <v>17</v>
      </c>
      <c r="C28" s="29">
        <v>1201977.3899999999</v>
      </c>
      <c r="D28" s="30">
        <v>0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0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0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14512589.340000002</v>
      </c>
      <c r="D59" s="3">
        <f>SUM(D56+D49+D43+D39+D29+D25)</f>
        <v>0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8863733.9399999995</v>
      </c>
      <c r="D61" s="28">
        <f>D22-D59</f>
        <v>0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  <row r="68" spans="2:4" x14ac:dyDescent="0.2">
      <c r="B68" s="34" t="s">
        <v>58</v>
      </c>
      <c r="C68" s="40" t="s">
        <v>59</v>
      </c>
      <c r="D68" s="40"/>
    </row>
    <row r="69" spans="2:4" x14ac:dyDescent="0.2">
      <c r="B69" s="34" t="s">
        <v>60</v>
      </c>
      <c r="C69" s="40" t="s">
        <v>61</v>
      </c>
      <c r="D69" s="40"/>
    </row>
    <row r="70" spans="2:4" x14ac:dyDescent="0.2">
      <c r="B70" s="34" t="s">
        <v>62</v>
      </c>
      <c r="C70" s="41" t="s">
        <v>62</v>
      </c>
      <c r="D70" s="41"/>
    </row>
  </sheetData>
  <sheetProtection formatCells="0" formatColumns="0" formatRows="0" autoFilter="0"/>
  <mergeCells count="5">
    <mergeCell ref="A1:D1"/>
    <mergeCell ref="A12:B12"/>
    <mergeCell ref="C68:D68"/>
    <mergeCell ref="C69:D69"/>
    <mergeCell ref="C70:D70"/>
  </mergeCells>
  <printOptions horizontalCentered="1"/>
  <pageMargins left="0.78740157480314965" right="0.59055118110236227" top="0.78740157480314965" bottom="0.78740157480314965" header="0.31496062992125984" footer="0.31496062992125984"/>
  <pageSetup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</cp:lastModifiedBy>
  <cp:lastPrinted>2021-01-17T21:50:24Z</cp:lastPrinted>
  <dcterms:created xsi:type="dcterms:W3CDTF">2012-12-11T20:29:16Z</dcterms:created>
  <dcterms:modified xsi:type="dcterms:W3CDTF">2021-01-17T21:50:35Z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