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\ESTADOS FINANCIEROS 2020\estados financieros sep 2020\"/>
    </mc:Choice>
  </mc:AlternateContent>
  <bookViews>
    <workbookView xWindow="0" yWindow="0" windowWidth="18195" windowHeight="8850"/>
  </bookViews>
  <sheets>
    <sheet name="EA" sheetId="3" r:id="rId1"/>
  </sheets>
  <definedNames>
    <definedName name="_xlnm._FilterDatabase" localSheetId="0" hidden="1">EA!#REF!</definedName>
  </definedNames>
  <calcPr calcId="162913"/>
  <fileRecoveryPr autoRecover="0"/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C59" i="3" l="1"/>
  <c r="D59" i="3"/>
  <c r="D22" i="3"/>
  <c r="C22" i="3"/>
  <c r="D61" i="3"/>
  <c r="C61" i="3" l="1"/>
</calcChain>
</file>

<file path=xl/sharedStrings.xml><?xml version="1.0" encoding="utf-8"?>
<sst xmlns="http://schemas.openxmlformats.org/spreadsheetml/2006/main" count="80" uniqueCount="63">
  <si>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</si>
  <si>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</si>
  <si>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</si>
  <si>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</si>
  <si>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</si>
  <si>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</si>
  <si>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</si>
  <si>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</si>
  <si>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</si>
  <si>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</si>
  <si>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</si>
  <si>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</si>
  <si>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</si>
  <si>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</si>
  <si>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</si>
  <si>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</si>
  <si>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</si>
  <si>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</si>
  <si>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</si>
  <si>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</si>
  <si>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</si>
  <si>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</si>
  <si>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</si>
  <si>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</si>
  <si>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</si>
  <si>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</si>
  <si>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</si>
  <si>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</si>
  <si>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</si>
  <si>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</si>
  <si>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</si>
  <si>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</si>
  <si>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</si>
  <si>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</si>
  <si>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</si>
  <si>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</si>
  <si>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</si>
  <si>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</si>
  <si>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</si>
  <si>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</si>
  <si>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</si>
  <si>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</si>
  <si>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</si>
  <si>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</si>
  <si>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</si>
  <si>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</si>
  <si>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</si>
  <si>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</si>
  <si>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</si>
  <si>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</si>
  <si>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</si>
  <si>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</si>
  <si>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</si>
  <si>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</si>
  <si>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</si>
  <si>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</si>
  <si>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“Bajo protesta de decir verdad declaramos que los Estados Financieros y sus notas, son razonablemente correctos y son responsabilidad del emisor”.</t>
  </si>
  <si>
    <t>INSTITUTO DE FORMACIÓN EN SEGURIDAD PÚBLICA DEL ESTADO DE GUANAJUATO
Estado de Actividades
Del 1 de Enero al 30 de Septiembre de 2020</t>
  </si>
  <si>
    <t xml:space="preserve">Lic. Francisco Javier Zaragoza Cervantes </t>
  </si>
  <si>
    <t>Lic. Ma. de los Ángeles Arroyo Delgado</t>
  </si>
  <si>
    <t xml:space="preserve">Director General </t>
  </si>
  <si>
    <t xml:space="preserve">Coordinadora de Administración y Finanzas </t>
  </si>
  <si>
    <t>Instituto de Formación en Seguridad Pública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</si>
</sst>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4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0" fontId="3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center"/>
      <protection locked="0"/>
    </xf>
    <xf numFmtId="0" fontId="8" fillId="0" borderId="0" xfId="8" applyFont="1" applyFill="1" applyBorder="1" applyAlignment="1" applyProtection="1">
      <alignment horizontal="center" vertical="center"/>
      <protection locked="0"/>
    </xf>
    <xf numFmtId="0" fontId="8" fillId="0" borderId="1" xfId="8" applyFont="1" applyFill="1" applyBorder="1" applyAlignment="1" applyProtection="1">
      <alignment horizontal="center" vertical="center"/>
      <protection locked="0"/>
    </xf>
    <xf numFmtId="0" fontId="4" fillId="0" borderId="9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horizontal="center" vertical="center"/>
      <protection locked="0"/>
    </xf>
    <xf numFmtId="0" fontId="3" fillId="0" borderId="1" xfId="8" applyFont="1" applyFill="1" applyBorder="1" applyAlignment="1" applyProtection="1">
      <alignment horizontal="center" vertical="center"/>
      <protection locked="0"/>
    </xf>
    <xf numFmtId="4" fontId="3" fillId="0" borderId="0" xfId="2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4" fontId="4" fillId="0" borderId="0" xfId="8" applyNumberFormat="1" applyFont="1" applyFill="1" applyBorder="1" applyAlignment="1" applyProtection="1">
      <protection locked="0"/>
    </xf>
    <xf numFmtId="4" fontId="4" fillId="0" borderId="1" xfId="8" applyNumberFormat="1" applyFont="1" applyFill="1" applyBorder="1" applyAlignment="1" applyProtection="1">
      <protection locked="0"/>
    </xf>
    <xf numFmtId="0" fontId="4" fillId="0" borderId="7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3" fillId="0" borderId="8" xfId="8" applyNumberFormat="1" applyFont="1" applyFill="1" applyBorder="1" applyAlignment="1" applyProtection="1">
      <alignment horizontal="right" vertical="top"/>
      <protection locked="0"/>
    </xf>
    <xf numFmtId="0" fontId="4" fillId="0" borderId="2" xfId="8" applyFont="1" applyFill="1" applyBorder="1" applyAlignment="1" applyProtection="1">
      <alignment horizontal="left" vertical="top"/>
      <protection locked="0"/>
    </xf>
    <xf numFmtId="4" fontId="4" fillId="0" borderId="2" xfId="8" applyNumberFormat="1" applyFont="1" applyFill="1" applyBorder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 wrapText="1" inden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4" fontId="3" fillId="0" borderId="1" xfId="2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Protection="1">
      <protection locked="0"/>
    </xf>
    <xf numFmtId="4" fontId="4" fillId="0" borderId="1" xfId="8" applyNumberFormat="1" applyFont="1" applyFill="1" applyBorder="1" applyProtection="1"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  <protection locked="0"/>
    </xf>
    <xf numFmtId="0" fontId="0" fillId="0" borderId="0" xfId="0" applyFont="1"/>
    <xf numFmtId="0" fontId="4" fillId="0" borderId="0" xfId="8" applyFont="1" applyAlignment="1" applyProtection="1">
      <alignment horizontal="center" vertical="top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5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horizontal="center" vertical="top" wrapText="1"/>
      <protection locked="0"/>
    </xf>
  </cellXfs>
  <cellStyles count="34">
    <cellStyle name="Euro" xfId="1"/>
    <cellStyle name="Millares 2" xfId="2"/>
    <cellStyle name="Millares 2 2" xfId="3"/>
    <cellStyle name="Millares 2 2 2" xfId="26"/>
    <cellStyle name="Millares 2 2 3" xfId="17"/>
    <cellStyle name="Millares 2 3" xfId="4"/>
    <cellStyle name="Millares 2 3 2" xfId="27"/>
    <cellStyle name="Millares 2 3 3" xfId="18"/>
    <cellStyle name="Millares 2 4" xfId="25"/>
    <cellStyle name="Millares 2 5" xfId="16"/>
    <cellStyle name="Millares 3" xfId="5"/>
    <cellStyle name="Millares 3 2" xfId="28"/>
    <cellStyle name="Millares 3 3" xfId="19"/>
    <cellStyle name="Moneda 2" xfId="6"/>
    <cellStyle name="Moneda 2 2" xfId="29"/>
    <cellStyle name="Moneda 2 3" xfId="20"/>
    <cellStyle name="Normal" xfId="0" builtinId="0"/>
    <cellStyle name="Normal 2" xfId="7"/>
    <cellStyle name="Normal 2 2" xfId="8"/>
    <cellStyle name="Normal 2 3" xfId="30"/>
    <cellStyle name="Normal 2 4" xfId="21"/>
    <cellStyle name="Normal 3" xfId="9"/>
    <cellStyle name="Normal 3 2" xfId="31"/>
    <cellStyle name="Normal 3 3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3"/>
    <cellStyle name="Normal 6 2 3" xfId="24"/>
    <cellStyle name="Normal 6 3" xfId="32"/>
    <cellStyle name="Normal 6 4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showGridLines="0" tabSelected="1" zoomScaleNormal="100" workbookViewId="0">
      <selection activeCell="A64" sqref="A64:XFD64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5" t="s">
        <v>57</v>
      </c>
      <c r="B1" s="36"/>
      <c r="C1" s="36"/>
      <c r="D1" s="37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3865787.2</v>
      </c>
      <c r="D4" s="28">
        <f>SUM(D5:D11)</f>
        <v>0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3865787.2</v>
      </c>
      <c r="D11" s="30">
        <v>0</v>
      </c>
      <c r="E11" s="31">
        <v>4170</v>
      </c>
    </row>
    <row r="12" spans="1:5" ht="34.5" customHeight="1" x14ac:dyDescent="0.2">
      <c r="A12" s="38" t="s">
        <v>50</v>
      </c>
      <c r="B12" s="39"/>
      <c r="C12" s="27">
        <f>SUM(C13:C14)</f>
        <v>19510535.350000001</v>
      </c>
      <c r="D12" s="28">
        <f>SUM(D13:D14)</f>
        <v>0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19510535.350000001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0.73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0.73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23376323.280000001</v>
      </c>
      <c r="D22" s="3">
        <f>SUM(D4+D12+D15)</f>
        <v>0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14512589.340000002</v>
      </c>
      <c r="D25" s="28">
        <f>SUM(D26:D28)</f>
        <v>0</v>
      </c>
      <c r="E25" s="31" t="s">
        <v>55</v>
      </c>
    </row>
    <row r="26" spans="1:5" x14ac:dyDescent="0.2">
      <c r="A26" s="19"/>
      <c r="B26" s="20" t="s">
        <v>37</v>
      </c>
      <c r="C26" s="29">
        <v>12848177.310000001</v>
      </c>
      <c r="D26" s="30">
        <v>0</v>
      </c>
      <c r="E26" s="31">
        <v>5110</v>
      </c>
    </row>
    <row r="27" spans="1:5" x14ac:dyDescent="0.2">
      <c r="A27" s="19"/>
      <c r="B27" s="20" t="s">
        <v>16</v>
      </c>
      <c r="C27" s="29">
        <v>462434.64</v>
      </c>
      <c r="D27" s="30">
        <v>0</v>
      </c>
      <c r="E27" s="31">
        <v>5120</v>
      </c>
    </row>
    <row r="28" spans="1:5" x14ac:dyDescent="0.2">
      <c r="A28" s="19"/>
      <c r="B28" s="20" t="s">
        <v>17</v>
      </c>
      <c r="C28" s="29">
        <v>1201977.3899999999</v>
      </c>
      <c r="D28" s="30">
        <v>0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0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0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14512589.340000002</v>
      </c>
      <c r="D59" s="3">
        <f>SUM(D56+D49+D43+D39+D29+D25)</f>
        <v>0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8863733.9399999995</v>
      </c>
      <c r="D61" s="28">
        <f>D22-D59</f>
        <v>0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33" t="s">
        <v>56</v>
      </c>
      <c r="C63" s="1"/>
      <c r="D63" s="1"/>
      <c r="E63" s="1"/>
      <c r="F63" s="1"/>
      <c r="G63" s="1"/>
      <c r="H63" s="1"/>
      <c r="I63" s="1"/>
    </row>
    <row r="68" spans="2:4" x14ac:dyDescent="0.2">
      <c r="B68" s="34" t="s">
        <v>58</v>
      </c>
      <c r="C68" s="40" t="s">
        <v>59</v>
      </c>
      <c r="D68" s="40"/>
    </row>
    <row r="69" spans="2:4" x14ac:dyDescent="0.2">
      <c r="B69" s="34" t="s">
        <v>60</v>
      </c>
      <c r="C69" s="40" t="s">
        <v>61</v>
      </c>
      <c r="D69" s="40"/>
    </row>
    <row r="70" spans="2:4" x14ac:dyDescent="0.2">
      <c r="B70" s="34" t="s">
        <v>62</v>
      </c>
      <c r="C70" s="41" t="s">
        <v>62</v>
      </c>
      <c r="D70" s="41"/>
    </row>
  </sheetData>
  <sheetProtection formatCells="0" formatColumns="0" formatRows="0" autoFilter="0"/>
  <mergeCells count="5">
    <mergeCell ref="A1:D1"/>
    <mergeCell ref="A12:B12"/>
    <mergeCell ref="C68:D68"/>
    <mergeCell ref="C69:D69"/>
    <mergeCell ref="C70:D70"/>
  </mergeCells>
  <printOptions horizontalCentered="1"/>
  <pageMargins left="0.78740157480314965" right="0.59055118110236227" top="0.78740157480314965" bottom="0.78740157480314965" header="0.31496062992125984" footer="0.31496062992125984"/>
  <pageSetup scale="7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TI</cp:lastModifiedBy>
  <cp:lastPrinted>2021-01-17T21:50:24Z</cp:lastPrinted>
  <dcterms:created xsi:type="dcterms:W3CDTF">2012-12-11T20:29:16Z</dcterms:created>
  <dcterms:modified xsi:type="dcterms:W3CDTF">2021-01-17T21:50:35Z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