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/>
  <c r="F18" i="1"/>
  <c r="F17" i="1"/>
  <c r="E16" i="1"/>
  <c r="F16" i="1"/>
  <c r="F12" i="1"/>
  <c r="F13" i="1"/>
  <c r="F14" i="1"/>
  <c r="F11" i="1"/>
  <c r="F10" i="1"/>
  <c r="D9" i="1"/>
  <c r="D20" i="1"/>
  <c r="D38" i="1"/>
  <c r="C9" i="1"/>
  <c r="C20" i="1"/>
  <c r="C38" i="1"/>
  <c r="F7" i="1"/>
  <c r="F6" i="1"/>
  <c r="F5" i="1"/>
  <c r="B4" i="1"/>
  <c r="B20" i="1"/>
  <c r="F27" i="1"/>
  <c r="F9" i="1"/>
  <c r="F4" i="1"/>
  <c r="B38" i="1"/>
  <c r="E20" i="1"/>
  <c r="E38" i="1"/>
  <c r="F20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<sst xmlns="http://schemas.openxmlformats.org/spreadsheetml/2006/main" count="36" uniqueCount="26">
  <si>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</si>
  <si>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</si>
  <si>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</si>
  <si>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</si>
  <si>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</si>
  <si>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</si>
  <si>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</si>
  <si>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</si>
  <si>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</si>
  <si>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</si>
  <si>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</si>
  <si>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</si>
  <si>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</si>
  <si>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</si>
  <si>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</si>
  <si>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</si>
  <si>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</si>
  <si>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</si>
  <si>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</si>
  <si>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</si>
  <si>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</si>
  <si>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</si>
  <si>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</si>
  <si>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</si>
  <si>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</si>
  <si>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DE FORMACIÓN EN SEGURIDAD PÚBLICA DEL ESTADO 
Estado de Variación en la Hacienda Pública
Del 1 de Enero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</si>
</sst>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918883</xdr:colOff>
      <xdr:row>43</xdr:row>
      <xdr:rowOff>89647</xdr:rowOff>
    </xdr:from>
    <xdr:to>
      <xdr:col>1</xdr:col>
      <xdr:colOff>337298</xdr:colOff>
      <xdr:row>48</xdr:row>
      <xdr:rowOff>142505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918883" y="7821706"/>
          <a:ext cx="2724150" cy="7812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100">
              <a:effectLst/>
            </a:rPr>
            <a:t>Lic. Francisco Javier Zaragoza Cervantes.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Director General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INFOSPE</a:t>
          </a:r>
          <a:endParaRPr lang="es-ES" sz="1400">
            <a:effectLst/>
          </a:endParaRPr>
        </a:p>
      </xdr:txBody>
    </xdr:sp>
    <xdr:clientData/>
  </xdr:twoCellAnchor>
  <xdr:twoCellAnchor>
    <xdr:from>
      <xdr:col>2</xdr:col>
      <xdr:colOff>1165412</xdr:colOff>
      <xdr:row>43</xdr:row>
      <xdr:rowOff>123266</xdr:rowOff>
    </xdr:from>
    <xdr:to>
      <xdr:col>4</xdr:col>
      <xdr:colOff>1264024</xdr:colOff>
      <xdr:row>49</xdr:row>
      <xdr:rowOff>106457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5838265" y="7855325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00">
              <a:effectLst/>
            </a:rPr>
            <a:t>_________________________________</a:t>
          </a:r>
        </a:p>
        <a:p>
          <a:pPr algn="ctr"/>
          <a:r>
            <a:rPr lang="es-ES" sz="1100">
              <a:effectLst/>
            </a:rPr>
            <a:t>Lic. Ma de los Ángeles Arroyo Delgado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Coordinadora de Administración y Finanzas</a:t>
          </a:r>
          <a:endParaRPr lang="es-ES" sz="1400">
            <a:effectLst/>
          </a:endParaRPr>
        </a:p>
        <a:p>
          <a:pPr algn="ctr"/>
          <a:r>
            <a:rPr lang="es-ES" sz="1100">
              <a:effectLst/>
            </a:rPr>
            <a:t>INFOSPE</a:t>
          </a:r>
          <a:endParaRPr lang="es-ES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55693306.560000002</v>
      </c>
      <c r="C22" s="18"/>
      <c r="D22" s="18"/>
      <c r="E22" s="19"/>
      <c r="F22" s="14">
        <f>+B22</f>
        <v>55693306.560000002</v>
      </c>
    </row>
    <row r="23" spans="1:6" x14ac:dyDescent="0.2">
      <c r="A23" s="10" t="s">
        <v>0</v>
      </c>
      <c r="B23" s="15">
        <v>55693306.560000002</v>
      </c>
      <c r="C23" s="18"/>
      <c r="D23" s="18"/>
      <c r="E23" s="18"/>
      <c r="F23" s="15">
        <f>+B23</f>
        <v>55693306.560000002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0</v>
      </c>
      <c r="D27" s="14">
        <f>+D28+D29+D30+D31+D32</f>
        <v>4315471.96</v>
      </c>
      <c r="E27" s="19"/>
      <c r="F27" s="14">
        <f>+C27+D27</f>
        <v>4315471.96</v>
      </c>
    </row>
    <row r="28" spans="1:6" x14ac:dyDescent="0.2">
      <c r="A28" s="10" t="s">
        <v>7</v>
      </c>
      <c r="B28" s="18"/>
      <c r="C28" s="18"/>
      <c r="D28" s="15">
        <v>4315471.96</v>
      </c>
      <c r="E28" s="18"/>
      <c r="F28" s="15">
        <f>+D28</f>
        <v>4315471.96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55693306.560000002</v>
      </c>
      <c r="C38" s="17">
        <f>+C20+C27</f>
        <v>0</v>
      </c>
      <c r="D38" s="17">
        <f>+D20+D27</f>
        <v>4315471.96</v>
      </c>
      <c r="E38" s="17">
        <f>+E20+E34</f>
        <v>0</v>
      </c>
      <c r="F38" s="17">
        <f>+B38+C38+D38+E38</f>
        <v>60008778.520000003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Verita Ruiz</cp:lastModifiedBy>
  <cp:lastPrinted>2020-04-22T00:45:01Z</cp:lastPrinted>
  <dcterms:created xsi:type="dcterms:W3CDTF">2012-12-11T20:30:33Z</dcterms:created>
  <dcterms:modified xsi:type="dcterms:W3CDTF">2020-05-26T03:38:08Z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