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 2DO SEMESTRE INFOSPE\"/>
    </mc:Choice>
  </mc:AlternateContent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/>
  <c r="D33" i="2"/>
  <c r="E53" i="2"/>
  <c r="E52" i="2"/>
  <c r="D53" i="2"/>
  <c r="D52" i="2"/>
  <c r="E48" i="2"/>
  <c r="D48" i="2"/>
  <c r="D47" i="2"/>
  <c r="E47" i="2"/>
  <c r="E36" i="2"/>
  <c r="E44" i="2"/>
  <c r="D36" i="2"/>
  <c r="D44" i="2"/>
  <c r="E57" i="2"/>
  <c r="E59" i="2"/>
  <c r="D57" i="2"/>
  <c r="D59" i="2"/>
  <c r="D62" i="2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<sst xmlns="http://schemas.openxmlformats.org/spreadsheetml/2006/main" count="66" uniqueCount="57">
  <si>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</si>
  <si>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</si>
  <si>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</si>
  <si>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</si>
  <si>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</si>
  <si>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</si>
  <si>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</si>
  <si>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</si>
  <si>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</si>
  <si>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</si>
  <si>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</si>
  <si>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</si>
  <si>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</si>
  <si>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</si>
  <si>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</si>
  <si>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</si>
  <si>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</si>
  <si>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</si>
  <si>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</si>
  <si>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</si>
  <si>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</si>
  <si>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</si>
  <si>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</si>
  <si>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</si>
  <si>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</si>
  <si>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</si>
  <si>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</si>
  <si>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</si>
  <si>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</si>
  <si>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</si>
  <si>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</si>
  <si>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</si>
  <si>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</si>
  <si>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</si>
  <si>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</si>
  <si>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</si>
  <si>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</si>
  <si>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</si>
  <si>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</si>
  <si>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</si>
  <si>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</si>
  <si>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</si>
  <si>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</si>
  <si>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</si>
  <si>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</si>
  <si>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</si>
  <si>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</si>
  <si>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</si>
  <si>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</si>
  <si>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</si>
  <si>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</si>
  <si>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</si>
  <si>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de Flujos de Efectivo
Del 1 de Enero al 30 de Junio de 2020 y 2019</t>
  </si>
  <si>
    <t>______________________________</t>
  </si>
  <si>
    <t>Lic. Francisco Javier Zaragoza Cervantes.</t>
  </si>
  <si>
    <t>Director General</t>
  </si>
  <si>
    <t>INFOSPE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</si>
</sst>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68</xdr:row>
      <xdr:rowOff>0</xdr:rowOff>
    </xdr:from>
    <xdr:to>
      <xdr:col>4</xdr:col>
      <xdr:colOff>1390650</xdr:colOff>
      <xdr:row>73</xdr:row>
      <xdr:rowOff>99732</xdr:rowOff>
    </xdr:to>
    <xdr:sp macro="" textlink="">
      <xdr:nvSpPr>
        <xdr:cNvPr id="3" name="CuadroTexto 2"/>
        <xdr:cNvSpPr txBox="1"/>
      </xdr:nvSpPr>
      <xdr:spPr>
        <a:xfrm>
          <a:off x="4495800" y="10315575"/>
          <a:ext cx="2867025" cy="918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</a:p>
        <a:p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Lic. Ma de los Ángeles Arroyo Delgado</a:t>
          </a:r>
          <a:endParaRPr lang="es-MX" sz="1000">
            <a:effectLst/>
          </a:endParaRPr>
        </a:p>
        <a:p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Coordinadora de Administración y Finanzas</a:t>
          </a:r>
          <a:endParaRPr lang="es-MX" sz="1000">
            <a:effectLst/>
          </a:endParaRPr>
        </a:p>
        <a:p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INFOSPE</a:t>
          </a:r>
          <a:endParaRPr lang="es-MX" sz="1000">
            <a:effectLst/>
          </a:endParaRPr>
        </a:p>
        <a:p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topLeftCell="A50" zoomScaleNormal="100" workbookViewId="0">
      <selection activeCell="G70" sqref="G70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12823228.189999999</v>
      </c>
      <c r="E5" s="14">
        <f>SUM(E6:E15)</f>
        <v>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12823135.41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92.78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9185095.75</v>
      </c>
      <c r="E16" s="14">
        <f>SUM(E17:E32)</f>
        <v>0</v>
      </c>
    </row>
    <row r="17" spans="1:5" x14ac:dyDescent="0.2">
      <c r="A17" s="26">
        <v>5110</v>
      </c>
      <c r="C17" s="15" t="s">
        <v>8</v>
      </c>
      <c r="D17" s="16">
        <v>7966803.75</v>
      </c>
      <c r="E17" s="17">
        <v>0</v>
      </c>
    </row>
    <row r="18" spans="1:5" x14ac:dyDescent="0.2">
      <c r="A18" s="26">
        <v>5120</v>
      </c>
      <c r="C18" s="15" t="s">
        <v>9</v>
      </c>
      <c r="D18" s="16">
        <v>282341.96000000002</v>
      </c>
      <c r="E18" s="17">
        <v>0</v>
      </c>
    </row>
    <row r="19" spans="1:5" x14ac:dyDescent="0.2">
      <c r="A19" s="26">
        <v>5130</v>
      </c>
      <c r="C19" s="15" t="s">
        <v>10</v>
      </c>
      <c r="D19" s="16">
        <v>935950.04</v>
      </c>
      <c r="E19" s="17">
        <v>0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3638132.4399999995</v>
      </c>
      <c r="E33" s="14">
        <f>E5-E16</f>
        <v>0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65310043.060000002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65310043.060000002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43057399.609999999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19882285.25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23175114.359999999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22252643.450000003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7015776.04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7015776.04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33167581.27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33167581.27</v>
      </c>
      <c r="E56" s="17">
        <v>0</v>
      </c>
    </row>
    <row r="57" spans="1:5" x14ac:dyDescent="0.2">
      <c r="A57" s="18" t="s">
        <v>38</v>
      </c>
      <c r="C57" s="19"/>
      <c r="D57" s="13">
        <f>D47-D52</f>
        <v>-26151805.23</v>
      </c>
      <c r="E57" s="14">
        <f>E47-E52</f>
        <v>0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-261029.33999999799</v>
      </c>
      <c r="E59" s="14">
        <f>E57+E44+E33</f>
        <v>0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0</v>
      </c>
      <c r="E61" s="14">
        <v>0</v>
      </c>
    </row>
    <row r="62" spans="1:5" x14ac:dyDescent="0.2">
      <c r="A62" s="18" t="s">
        <v>41</v>
      </c>
      <c r="C62" s="19"/>
      <c r="D62" s="13">
        <f>D59+D61</f>
        <v>-261029.33999999799</v>
      </c>
      <c r="E62" s="14">
        <v>0</v>
      </c>
    </row>
    <row r="63" spans="1:5" x14ac:dyDescent="0.2">
      <c r="A63" s="22"/>
      <c r="B63" s="23"/>
      <c r="C63" s="24"/>
      <c r="D63" s="24"/>
      <c r="E63" s="25"/>
    </row>
    <row r="65" spans="2:3" x14ac:dyDescent="0.2">
      <c r="B65" s="27" t="s">
        <v>51</v>
      </c>
    </row>
    <row r="69" spans="2:3" ht="15" x14ac:dyDescent="0.2">
      <c r="C69" s="33" t="s">
        <v>53</v>
      </c>
    </row>
    <row r="70" spans="2:3" ht="12.75" x14ac:dyDescent="0.2">
      <c r="C70" s="34" t="s">
        <v>54</v>
      </c>
    </row>
    <row r="71" spans="2:3" ht="12.75" x14ac:dyDescent="0.2">
      <c r="C71" s="34" t="s">
        <v>55</v>
      </c>
    </row>
    <row r="72" spans="2:3" ht="12.75" x14ac:dyDescent="0.2">
      <c r="C72" s="34" t="s">
        <v>56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45be96a9-161b-45e5-8955-82d7971c9a35"/>
    <ds:schemaRef ds:uri="http://schemas.openxmlformats.org/package/2006/metadata/core-properties"/>
    <ds:schemaRef ds:uri="212f5b6f-540c-444d-8783-9749c880513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DGPCES-RVOE</cp:lastModifiedBy>
  <cp:revision/>
  <cp:lastPrinted>2019-05-15T20:50:09Z</cp:lastPrinted>
  <dcterms:created xsi:type="dcterms:W3CDTF">2012-12-11T20:31:36Z</dcterms:created>
  <dcterms:modified xsi:type="dcterms:W3CDTF">2020-08-09T02:36:00Z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