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E33" i="2" s="1"/>
  <c r="D16" i="2"/>
  <c r="E5" i="2"/>
  <c r="D5" i="2"/>
  <c r="D33" i="2" s="1"/>
  <c r="E53" i="2" l="1"/>
  <c r="E52" i="2" s="1"/>
  <c r="D53" i="2"/>
  <c r="D52" i="2" s="1"/>
  <c r="E48" i="2"/>
  <c r="E47" i="2" s="1"/>
  <c r="D48" i="2"/>
  <c r="E36" i="2"/>
  <c r="E44" i="2" s="1"/>
  <c r="D36" i="2"/>
  <c r="D44" i="2" s="1"/>
  <c r="E57" i="2" l="1"/>
  <c r="E59" i="2" s="1"/>
  <c r="D57" i="2"/>
  <c r="D59" i="2" s="1"/>
  <c r="D62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<sst xmlns="http://schemas.openxmlformats.org/spreadsheetml/2006/main" count="62" uniqueCount="53">
  <si>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</si>
  <si>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</si>
  <si>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</si>
  <si>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</si>
  <si>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</si>
  <si>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</si>
  <si>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</si>
  <si>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</si>
  <si>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</si>
  <si>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</si>
  <si>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</si>
  <si>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</si>
  <si>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</si>
  <si>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</si>
  <si>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</si>
  <si>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</si>
  <si>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</si>
  <si>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</si>
  <si>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</si>
  <si>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</si>
  <si>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</si>
  <si>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</si>
  <si>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</si>
  <si>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</si>
  <si>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</si>
  <si>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</si>
  <si>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</si>
  <si>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</si>
  <si>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</si>
  <si>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</si>
  <si>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</si>
  <si>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</si>
  <si>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</si>
  <si>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</si>
  <si>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</si>
  <si>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</si>
  <si>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</si>
  <si>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</si>
  <si>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</si>
  <si>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</si>
  <si>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</si>
  <si>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</si>
  <si>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</si>
  <si>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</si>
  <si>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</si>
  <si>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</si>
  <si>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</si>
  <si>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</si>
  <si>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</si>
  <si>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</si>
  <si>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</si>
  <si>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</si>
  <si>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Flujos de Efectivo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</si>
</sst>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68</xdr:row>
      <xdr:rowOff>133350</xdr:rowOff>
    </xdr:from>
    <xdr:to>
      <xdr:col>2</xdr:col>
      <xdr:colOff>3324225</xdr:colOff>
      <xdr:row>74</xdr:row>
      <xdr:rowOff>10212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809625" y="10448925"/>
          <a:ext cx="2724150" cy="7341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 ________________________________</a:t>
          </a:r>
        </a:p>
        <a:p>
          <a:pPr algn="ctr"/>
          <a:r>
            <a:rPr lang="es-ES" sz="1000">
              <a:effectLst/>
            </a:rPr>
            <a:t>Lic. Francisco Javier Zaragoza Cervantes.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Director General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INFOSPE</a:t>
          </a:r>
          <a:endParaRPr lang="es-ES">
            <a:effectLst/>
          </a:endParaRPr>
        </a:p>
      </xdr:txBody>
    </xdr:sp>
    <xdr:clientData/>
  </xdr:twoCellAnchor>
  <xdr:twoCellAnchor>
    <xdr:from>
      <xdr:col>2</xdr:col>
      <xdr:colOff>4276725</xdr:colOff>
      <xdr:row>69</xdr:row>
      <xdr:rowOff>95250</xdr:rowOff>
    </xdr:from>
    <xdr:to>
      <xdr:col>4</xdr:col>
      <xdr:colOff>1257300</xdr:colOff>
      <xdr:row>75</xdr:row>
      <xdr:rowOff>95250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4486275" y="10553700"/>
          <a:ext cx="274320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</a:pPr>
          <a:r>
            <a:rPr lang="es-ES" sz="1000">
              <a:effectLst/>
            </a:rPr>
            <a:t>_________________________________</a:t>
          </a:r>
        </a:p>
        <a:p>
          <a:pPr algn="ctr"/>
          <a:r>
            <a:rPr lang="es-ES" sz="1000">
              <a:effectLst/>
            </a:rPr>
            <a:t>Lic. Ma de los Ángeles Arroyo Delgado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Coordinadora de Administración y Finanzas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INFOSPE</a:t>
          </a:r>
          <a:endParaRPr lang="es-E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9" zoomScaleNormal="100" workbookViewId="0">
      <selection activeCell="G70" sqref="G7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8767731.4199999999</v>
      </c>
      <c r="E5" s="14">
        <f>SUM(E6:E15)</f>
        <v>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8767731.4199999999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4452259.46</v>
      </c>
      <c r="E16" s="14">
        <f>SUM(E17:E32)</f>
        <v>0</v>
      </c>
    </row>
    <row r="17" spans="1:5" x14ac:dyDescent="0.2">
      <c r="A17" s="26">
        <v>5110</v>
      </c>
      <c r="C17" s="15" t="s">
        <v>8</v>
      </c>
      <c r="D17" s="16">
        <v>3810944.75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80199.41</v>
      </c>
      <c r="E18" s="17">
        <v>0</v>
      </c>
    </row>
    <row r="19" spans="1:5" x14ac:dyDescent="0.2">
      <c r="A19" s="26">
        <v>5130</v>
      </c>
      <c r="C19" s="15" t="s">
        <v>10</v>
      </c>
      <c r="D19" s="16">
        <v>561115.30000000005</v>
      </c>
      <c r="E19" s="17">
        <v>0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4315471.96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55693306.560000002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55693306.560000002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28198135.82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5023021.46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23175114.359999999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27495170.740000002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v>10660746.300000001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3">
        <v>10660746.300000001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37891694.880000003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37891694.880000003</v>
      </c>
      <c r="E56" s="17">
        <v>0</v>
      </c>
    </row>
    <row r="57" spans="1:5" x14ac:dyDescent="0.2">
      <c r="A57" s="18" t="s">
        <v>38</v>
      </c>
      <c r="C57" s="19"/>
      <c r="D57" s="13">
        <f>D47-D52</f>
        <v>-27230948.580000002</v>
      </c>
      <c r="E57" s="14">
        <f>E47-E52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4579694.12</v>
      </c>
      <c r="E59" s="14">
        <f>E57+E44+E33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0</v>
      </c>
      <c r="E61" s="14">
        <v>0</v>
      </c>
    </row>
    <row r="62" spans="1:5" x14ac:dyDescent="0.2">
      <c r="A62" s="18" t="s">
        <v>41</v>
      </c>
      <c r="C62" s="19"/>
      <c r="D62" s="13">
        <f>D59+D61</f>
        <v>4579694.12</v>
      </c>
      <c r="E62" s="14">
        <v>0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212f5b6f-540c-444d-8783-9749c880513e"/>
    <ds:schemaRef ds:uri="45be96a9-161b-45e5-8955-82d7971c9a35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Verita Ruiz</cp:lastModifiedBy>
  <cp:revision/>
  <cp:lastPrinted>2019-05-15T20:50:09Z</cp:lastPrinted>
  <dcterms:created xsi:type="dcterms:W3CDTF">2012-12-11T20:31:36Z</dcterms:created>
  <dcterms:modified xsi:type="dcterms:W3CDTF">2020-06-22T21:11:54Z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