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41" i="1" l="1"/>
  <c r="E20" i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<sst xmlns="http://schemas.openxmlformats.org/spreadsheetml/2006/main" count="68" uniqueCount="48">
  <si>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</si>
  <si>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</si>
  <si>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</si>
  <si>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</si>
  <si>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</si>
  <si>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</si>
  <si>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</si>
  <si>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</si>
  <si>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</si>
  <si>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</si>
  <si>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</si>
  <si>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</si>
  <si>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</si>
  <si>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</si>
  <si>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</si>
  <si>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</si>
  <si>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</si>
  <si>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</si>
  <si>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</si>
  <si>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</si>
  <si>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</si>
  <si>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</si>
  <si>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</si>
  <si>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</si>
  <si>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</si>
  <si>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</si>
  <si>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</si>
  <si>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</si>
  <si>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</si>
  <si>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</si>
  <si>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</si>
  <si>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</si>
  <si>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</si>
  <si>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</si>
  <si>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</si>
  <si>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</si>
  <si>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</si>
  <si>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</si>
  <si>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</si>
  <si>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</si>
  <si>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</si>
  <si>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</si>
  <si>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FORMACIÓN EN SEGURIDAD PÚBLICA DEL ESTADO DE GUANAJUATO
Balance Presupuestario - LDF
al 31 de Marzo de 2020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</si>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</sst>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28" workbookViewId="0">
      <selection activeCell="I73" sqref="I73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7" t="s">
        <v>42</v>
      </c>
      <c r="B1" s="28"/>
      <c r="C1" s="28"/>
      <c r="D1" s="28"/>
      <c r="E1" s="29"/>
    </row>
    <row r="2" spans="1:6" ht="12.75" customHeight="1" x14ac:dyDescent="0.2">
      <c r="A2" s="30"/>
      <c r="B2" s="31"/>
      <c r="C2" s="31"/>
      <c r="D2" s="31"/>
      <c r="E2" s="32"/>
    </row>
    <row r="3" spans="1:6" ht="12.75" customHeight="1" x14ac:dyDescent="0.2">
      <c r="A3" s="30"/>
      <c r="B3" s="31"/>
      <c r="C3" s="31"/>
      <c r="D3" s="31"/>
      <c r="E3" s="32"/>
    </row>
    <row r="4" spans="1:6" ht="12.75" customHeight="1" x14ac:dyDescent="0.2">
      <c r="A4" s="33"/>
      <c r="B4" s="34"/>
      <c r="C4" s="34"/>
      <c r="D4" s="34"/>
      <c r="E4" s="35"/>
    </row>
    <row r="5" spans="1:6" ht="22.5" x14ac:dyDescent="0.2">
      <c r="A5" s="36" t="s">
        <v>0</v>
      </c>
      <c r="B5" s="37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20313805</v>
      </c>
      <c r="D7" s="8">
        <f t="shared" ref="D7:E7" si="0">SUM(D8:D10)</f>
        <v>50496908.729999997</v>
      </c>
      <c r="E7" s="8">
        <f t="shared" si="0"/>
        <v>0</v>
      </c>
    </row>
    <row r="8" spans="1:6" x14ac:dyDescent="0.2">
      <c r="A8" s="6"/>
      <c r="B8" s="9" t="s">
        <v>5</v>
      </c>
      <c r="C8" s="10">
        <v>20313805</v>
      </c>
      <c r="D8" s="10">
        <v>47922766.869999997</v>
      </c>
      <c r="E8" s="10">
        <v>0</v>
      </c>
    </row>
    <row r="9" spans="1:6" x14ac:dyDescent="0.2">
      <c r="A9" s="6"/>
      <c r="B9" s="9" t="s">
        <v>6</v>
      </c>
      <c r="C9" s="10">
        <v>0</v>
      </c>
      <c r="D9" s="10">
        <v>2574141.86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20313805</v>
      </c>
      <c r="D12" s="8">
        <f t="shared" ref="D12:E12" si="1">SUM(D13:D14)</f>
        <v>11049422.77</v>
      </c>
      <c r="E12" s="8">
        <f t="shared" si="1"/>
        <v>3887395.43</v>
      </c>
      <c r="F12" s="24"/>
    </row>
    <row r="13" spans="1:6" x14ac:dyDescent="0.2">
      <c r="A13" s="6"/>
      <c r="B13" s="9" t="s">
        <v>9</v>
      </c>
      <c r="C13" s="10">
        <v>20313805</v>
      </c>
      <c r="D13" s="10">
        <v>9475280.9199999999</v>
      </c>
      <c r="E13" s="10">
        <v>3887395.43</v>
      </c>
    </row>
    <row r="14" spans="1:6" x14ac:dyDescent="0.2">
      <c r="A14" s="6"/>
      <c r="B14" s="9" t="s">
        <v>10</v>
      </c>
      <c r="C14" s="10">
        <v>0</v>
      </c>
      <c r="D14" s="10">
        <v>1574141.85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39447485.959999993</v>
      </c>
      <c r="E20" s="8">
        <f>E7-E12+E16</f>
        <v>-3887395.43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39447485.959999993</v>
      </c>
      <c r="E21" s="8">
        <f t="shared" si="2"/>
        <v>-3887395.43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39447485.959999993</v>
      </c>
      <c r="E22" s="8">
        <f>E21-E16</f>
        <v>-3887395.43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6" t="s">
        <v>17</v>
      </c>
      <c r="B24" s="37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39447485.959999993</v>
      </c>
      <c r="E30" s="8">
        <f t="shared" si="4"/>
        <v>-3887395.43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6" t="s">
        <v>17</v>
      </c>
      <c r="B32" s="26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6" t="s">
        <v>17</v>
      </c>
      <c r="B43" s="26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20313805</v>
      </c>
      <c r="D45" s="10">
        <v>47922766.869999997</v>
      </c>
      <c r="E45" s="10">
        <v>0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20313805</v>
      </c>
      <c r="D50" s="10">
        <v>9475280.9199999999</v>
      </c>
      <c r="E50" s="10">
        <v>3887395.43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38447485.949999996</v>
      </c>
      <c r="E54" s="8">
        <f t="shared" si="9"/>
        <v>-3887395.43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38447485.949999996</v>
      </c>
      <c r="E55" s="8">
        <f t="shared" si="10"/>
        <v>-3887395.43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6" t="s">
        <v>17</v>
      </c>
      <c r="B57" s="26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2574141.86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1574141.85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1000000.0099999998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1000000.0099999998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4" spans="1:5" x14ac:dyDescent="0.2">
      <c r="B74" s="25" t="s">
        <v>43</v>
      </c>
      <c r="D74" s="25" t="s">
        <v>44</v>
      </c>
    </row>
    <row r="75" spans="1:5" x14ac:dyDescent="0.2">
      <c r="B75" s="25" t="s">
        <v>45</v>
      </c>
      <c r="D75" s="25" t="s">
        <v>46</v>
      </c>
    </row>
    <row r="76" spans="1:5" x14ac:dyDescent="0.2">
      <c r="B76" s="25" t="s">
        <v>47</v>
      </c>
      <c r="D76" s="25" t="s">
        <v>47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2021-01-28T15:31:41Z</cp:lastPrinted>
  <dcterms:created xsi:type="dcterms:W3CDTF">2017-01-11T17:21:42Z</dcterms:created>
  <dcterms:modified xsi:type="dcterms:W3CDTF">2021-01-28T15:31:43Z</dcterms:modified>
</cp:coreProperties>
</file>