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stion\Downloads\"/>
    </mc:Choice>
  </mc:AlternateContent>
  <xr:revisionPtr revIDLastSave="0" documentId="13_ncr:1_{C991D9A6-DDA3-47EB-874C-F8A8ABEC1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5" l="1"/>
  <c r="T16" i="5"/>
  <c r="T15" i="5"/>
  <c r="T14" i="5"/>
  <c r="T12" i="5"/>
  <c r="T11" i="5"/>
  <c r="T10" i="5"/>
  <c r="T9" i="5"/>
  <c r="T8" i="5"/>
  <c r="T7" i="5"/>
  <c r="T6" i="5"/>
  <c r="T5" i="5"/>
  <c r="T13" i="5"/>
</calcChain>
</file>

<file path=xl/sharedStrings.xml><?xml version="1.0" encoding="utf-8"?>
<sst xmlns="http://schemas.openxmlformats.org/spreadsheetml/2006/main" count="164" uniqueCount="89">
  <si>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</si>
  <si>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</si>
  <si>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</si>
  <si>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</si>
  <si>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</si>
  <si>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</si>
  <si>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</si>
  <si>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</si>
  <si>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</si>
  <si>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</si>
  <si>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</si>
  <si>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</si>
  <si>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</si>
  <si>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</si>
  <si>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</si>
  <si>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</si>
  <si>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</si>
  <si>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</si>
  <si>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</si>
  <si>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</si>
  <si>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</si>
  <si>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</si>
  <si>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</si>
  <si>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</si>
  <si>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</si>
  <si>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</si>
  <si>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</si>
  <si>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</si>
  <si>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</si>
  <si>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</si>
  <si>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</si>
  <si>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</si>
  <si>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</si>
  <si>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</si>
  <si>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</si>
  <si>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</si>
  <si>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</si>
  <si>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</si>
  <si>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</si>
  <si>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</si>
  <si>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</si>
  <si>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</si>
  <si>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</si>
  <si>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</si>
  <si>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</si>
  <si>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</si>
  <si>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</si>
  <si>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</si>
  <si>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</si>
  <si>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</si>
  <si>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</si>
  <si>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</si>
  <si>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</si>
  <si>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</si>
  <si>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</si>
  <si>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</si>
  <si>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</si>
  <si>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</si>
  <si>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</si>
  <si>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E: Prestación de Servicios Públicos</t>
  </si>
  <si>
    <t>E031</t>
  </si>
  <si>
    <t>Eficacia en la operatividad policial</t>
  </si>
  <si>
    <t>Gobierno</t>
  </si>
  <si>
    <t>Instituto de Formación en Seguridad Pública del Estado</t>
  </si>
  <si>
    <t>Si</t>
  </si>
  <si>
    <t>Componente</t>
  </si>
  <si>
    <t>INFOSPE - E031.C15 - Servicios de formación y capacitación para el adecuado desarrollo de la función policial otorgados a las y los elementos de seguridad pública del estado</t>
  </si>
  <si>
    <t>Porcentaje de elementos de seguridad pública que acreditan sus programas de capacitación</t>
  </si>
  <si>
    <t>A/B*100</t>
  </si>
  <si>
    <t>Elementos del cuerpo de seguridad pública</t>
  </si>
  <si>
    <t>Porcentaje de equipamiento adquirido y en operación en relación a lo solicitado</t>
  </si>
  <si>
    <t>Variable A: Equipo de capacitación adquirido para los programas de capacitación
Variable B: Equipo de capacitación programado para adquirir de acuerdo a las necesidades de los programas de capacitación</t>
  </si>
  <si>
    <t xml:space="preserve">Lote de equipo de capacitación </t>
  </si>
  <si>
    <t>Porcentaje de elementos de seguridad pública estatales y municipales capacitados y profesionalizados</t>
  </si>
  <si>
    <t>Variable A: Número de elementos de seguridad pública estatales y municipales que concluyeron su capacitación técnica y profesional
Variable B: Número de elementos de seguridad pública estatales y municipales  programados para recibir capacitación técnica y profesional</t>
  </si>
  <si>
    <t>Actividad</t>
  </si>
  <si>
    <t>E031.C15.PB3108. Capacitación a personal en programas de desarrollo e investigación en materia de seguridad pública.</t>
  </si>
  <si>
    <t>Porcentaje de Avance Físico del Proceso/Proyecto</t>
  </si>
  <si>
    <t>Porcentaje de avance</t>
  </si>
  <si>
    <t>E031.C15.PB3109. Capacitación de elementos de seguridad pública del estado, para el adecuado desarrollo de la función policial.</t>
  </si>
  <si>
    <t>Variable A: Número de elementos del cuerpo de seguridad pública que concluyeron su capacitación técnica y profesional
Variable B: Número de elementos del cuerpo de seguridad pública programados para recibir capacitación técnica y profesional</t>
  </si>
  <si>
    <t>Variable A:  Porcentaje de Avance Físico alcanzado por el proceso/proyecto durante la fase de ejecución
Variable B: Porcentaje de Avance Físico establecido en la fase de programación para el proceso/proyecto</t>
  </si>
  <si>
    <t>Variable A:  Porcentaje de Avance Financiero alcanzado por el proceso/proyecto durante la fase de ejecución
Variable B: Porcentaje de Avance Financiero establecido en la fase de programación para el proceso/proyecto</t>
  </si>
  <si>
    <t>Variable A:  Porcentaje de Avance Fisico alcanzado por el proceso/proyecto durante la fase de ejecución
Variable B: Porcentaje de Avance Fisico establecido en la fase de programación para el proceso/proyecto</t>
  </si>
  <si>
    <t>Porcentaje de Avance Financiero del Proceso/Proyecto</t>
  </si>
  <si>
    <t>E031.C15.QC0276 Capacitación y profesionalización a los elementos de las Fuerzas de Seguridad Pública del Estado para que desempeñen su labor con profesionalismo y conciencia de deber para la protección de las personas y su patrimonio.</t>
  </si>
  <si>
    <t>E031.C15.QA3040. Estudios y obras para la construcción del nuevo complejo del Instituto de Formación en Seguridad Pública del Estado.</t>
  </si>
  <si>
    <t>E031.C15.QB2328. Mejora de las condiciones físicas para el desarrollo de los cursos y estancia de las y los elementos en formación y capacitación, manteniendo la adecuada operación del Instituto.</t>
  </si>
  <si>
    <t>Instituto de Formación en Seguridad Pública del Estado
Indicadores de Resultados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</si>
</sst>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18" applyFont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Alignment="1" applyProtection="1">
      <alignment horizontal="center" vertical="center"/>
      <protection locked="0"/>
    </xf>
    <xf numFmtId="2" fontId="0" fillId="0" borderId="0" xfId="17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left" vertical="center" indent="2"/>
      <protection locked="0"/>
    </xf>
    <xf numFmtId="2" fontId="0" fillId="0" borderId="0" xfId="17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2" fontId="0" fillId="8" borderId="0" xfId="17" applyNumberFormat="1" applyFont="1" applyFill="1" applyAlignment="1" applyProtection="1">
      <alignment horizontal="center" vertical="center"/>
      <protection locked="0"/>
    </xf>
    <xf numFmtId="0" fontId="8" fillId="0" borderId="0" xfId="18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4 3" xfId="1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topLeftCell="O1" zoomScale="80" zoomScaleNormal="80" workbookViewId="0">
      <selection activeCell="U7" sqref="U7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18" width="15.33203125" style="1" customWidth="1"/>
    <col min="19" max="19" width="17.1640625" style="1" customWidth="1"/>
    <col min="20" max="20" width="15" style="1" customWidth="1"/>
    <col min="21" max="21" width="16" style="1" customWidth="1"/>
    <col min="22" max="22" width="15.6640625" style="1" bestFit="1" customWidth="1"/>
    <col min="23" max="23" width="16.6640625" bestFit="1" customWidth="1"/>
  </cols>
  <sheetData>
    <row r="1" spans="1:23" ht="60" customHeight="1" x14ac:dyDescent="0.2">
      <c r="A1" s="21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52" t="s">
        <v>0</v>
      </c>
      <c r="B2" s="53"/>
      <c r="C2" s="53"/>
      <c r="D2" s="53"/>
      <c r="E2" s="54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55" t="s">
        <v>3</v>
      </c>
      <c r="O2" s="56"/>
      <c r="P2" s="56"/>
      <c r="Q2" s="56"/>
      <c r="R2" s="56"/>
      <c r="S2" s="56"/>
      <c r="T2" s="57"/>
      <c r="U2" s="24" t="s">
        <v>4</v>
      </c>
      <c r="V2" s="24"/>
      <c r="W2" s="24"/>
    </row>
    <row r="3" spans="1:23" ht="54.7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67.5" x14ac:dyDescent="0.2">
      <c r="A5" s="47" t="s">
        <v>59</v>
      </c>
      <c r="B5" s="48" t="s">
        <v>60</v>
      </c>
      <c r="C5" s="49" t="s">
        <v>61</v>
      </c>
      <c r="D5" s="49" t="s">
        <v>62</v>
      </c>
      <c r="E5" s="50" t="s">
        <v>63</v>
      </c>
      <c r="F5" s="51">
        <v>50340884.670000002</v>
      </c>
      <c r="G5" s="51">
        <v>96312380.090000004</v>
      </c>
      <c r="H5" s="51">
        <v>14247056.07</v>
      </c>
      <c r="I5" s="51">
        <v>14247056.07</v>
      </c>
      <c r="J5" s="51">
        <v>14247056.07</v>
      </c>
      <c r="K5" s="29" t="s">
        <v>64</v>
      </c>
      <c r="L5" s="29" t="s">
        <v>65</v>
      </c>
      <c r="M5" s="30" t="s">
        <v>66</v>
      </c>
      <c r="N5" s="31" t="s">
        <v>67</v>
      </c>
      <c r="O5" s="29" t="s">
        <v>65</v>
      </c>
      <c r="P5" s="32" t="s">
        <v>68</v>
      </c>
      <c r="Q5" s="33" t="s">
        <v>80</v>
      </c>
      <c r="R5" s="34">
        <v>100</v>
      </c>
      <c r="S5" s="34">
        <v>100</v>
      </c>
      <c r="T5" s="39">
        <f t="shared" ref="T5:T12" si="0">U5/V5</f>
        <v>8.5470085470085479E-3</v>
      </c>
      <c r="U5" s="34">
        <v>32</v>
      </c>
      <c r="V5" s="38">
        <v>3744</v>
      </c>
      <c r="W5" s="31" t="s">
        <v>69</v>
      </c>
    </row>
    <row r="6" spans="1:23" ht="56.25" x14ac:dyDescent="0.2">
      <c r="A6" s="47"/>
      <c r="B6" s="48"/>
      <c r="C6" s="49"/>
      <c r="D6" s="49"/>
      <c r="E6" s="50"/>
      <c r="F6" s="51"/>
      <c r="G6" s="51"/>
      <c r="H6" s="51"/>
      <c r="I6" s="51"/>
      <c r="J6" s="51"/>
      <c r="K6" s="29" t="s">
        <v>64</v>
      </c>
      <c r="L6" s="29" t="s">
        <v>65</v>
      </c>
      <c r="M6" s="30" t="s">
        <v>66</v>
      </c>
      <c r="N6" s="31" t="s">
        <v>70</v>
      </c>
      <c r="O6" s="29" t="s">
        <v>65</v>
      </c>
      <c r="P6" s="32" t="s">
        <v>68</v>
      </c>
      <c r="Q6" s="6" t="s">
        <v>71</v>
      </c>
      <c r="R6" s="34">
        <v>100</v>
      </c>
      <c r="S6" s="34">
        <v>100</v>
      </c>
      <c r="T6" s="39">
        <f t="shared" si="0"/>
        <v>0</v>
      </c>
      <c r="U6" s="34">
        <v>0</v>
      </c>
      <c r="V6" s="34">
        <v>1</v>
      </c>
      <c r="W6" s="31" t="s">
        <v>72</v>
      </c>
    </row>
    <row r="7" spans="1:23" ht="67.5" x14ac:dyDescent="0.2">
      <c r="A7" s="47"/>
      <c r="B7" s="48"/>
      <c r="C7" s="49"/>
      <c r="D7" s="49"/>
      <c r="E7" s="50"/>
      <c r="F7" s="51"/>
      <c r="G7" s="51"/>
      <c r="H7" s="51"/>
      <c r="I7" s="51"/>
      <c r="J7" s="51"/>
      <c r="K7" s="29" t="s">
        <v>64</v>
      </c>
      <c r="L7" s="29" t="s">
        <v>65</v>
      </c>
      <c r="M7" s="30" t="s">
        <v>66</v>
      </c>
      <c r="N7" s="31" t="s">
        <v>73</v>
      </c>
      <c r="O7" s="29" t="s">
        <v>65</v>
      </c>
      <c r="P7" s="32" t="s">
        <v>68</v>
      </c>
      <c r="Q7" s="6" t="s">
        <v>74</v>
      </c>
      <c r="R7" s="34">
        <v>98</v>
      </c>
      <c r="S7" s="34">
        <v>98</v>
      </c>
      <c r="T7" s="39">
        <f t="shared" si="0"/>
        <v>8.7217225402016901E-3</v>
      </c>
      <c r="U7" s="34">
        <v>32</v>
      </c>
      <c r="V7" s="34">
        <v>3669</v>
      </c>
      <c r="W7" s="31" t="s">
        <v>69</v>
      </c>
    </row>
    <row r="8" spans="1:23" ht="67.5" x14ac:dyDescent="0.2">
      <c r="A8" s="47"/>
      <c r="B8" s="48"/>
      <c r="C8" s="49"/>
      <c r="D8" s="49"/>
      <c r="E8" s="50"/>
      <c r="F8" s="51"/>
      <c r="G8" s="51"/>
      <c r="H8" s="51"/>
      <c r="I8" s="51"/>
      <c r="J8" s="51"/>
      <c r="K8" s="29" t="s">
        <v>64</v>
      </c>
      <c r="L8" s="29" t="s">
        <v>75</v>
      </c>
      <c r="M8" s="46" t="s">
        <v>76</v>
      </c>
      <c r="N8" s="35" t="s">
        <v>77</v>
      </c>
      <c r="O8" s="29" t="s">
        <v>75</v>
      </c>
      <c r="P8" s="32" t="s">
        <v>68</v>
      </c>
      <c r="Q8" s="6" t="s">
        <v>81</v>
      </c>
      <c r="R8" s="34">
        <v>100</v>
      </c>
      <c r="S8" s="34">
        <v>100</v>
      </c>
      <c r="T8" s="39">
        <f t="shared" si="0"/>
        <v>2.5000000000000001E-2</v>
      </c>
      <c r="U8" s="40">
        <v>2.5</v>
      </c>
      <c r="V8" s="34">
        <v>100</v>
      </c>
      <c r="W8" s="31" t="s">
        <v>78</v>
      </c>
    </row>
    <row r="9" spans="1:23" ht="67.5" x14ac:dyDescent="0.2">
      <c r="A9" s="47"/>
      <c r="B9" s="48"/>
      <c r="C9" s="49"/>
      <c r="D9" s="49"/>
      <c r="E9" s="50"/>
      <c r="F9" s="51"/>
      <c r="G9" s="51"/>
      <c r="H9" s="51"/>
      <c r="I9" s="51"/>
      <c r="J9" s="51"/>
      <c r="K9" s="29" t="s">
        <v>64</v>
      </c>
      <c r="L9" s="29" t="s">
        <v>75</v>
      </c>
      <c r="M9" s="46"/>
      <c r="N9" s="35" t="s">
        <v>84</v>
      </c>
      <c r="O9" s="29" t="s">
        <v>75</v>
      </c>
      <c r="P9" s="32" t="s">
        <v>68</v>
      </c>
      <c r="Q9" s="6" t="s">
        <v>82</v>
      </c>
      <c r="R9" s="34">
        <v>100</v>
      </c>
      <c r="S9" s="34">
        <v>100</v>
      </c>
      <c r="T9" s="39">
        <f t="shared" si="0"/>
        <v>0.19010000000000002</v>
      </c>
      <c r="U9" s="41">
        <v>19.010000000000002</v>
      </c>
      <c r="V9" s="34">
        <v>100</v>
      </c>
      <c r="W9" s="31" t="s">
        <v>78</v>
      </c>
    </row>
    <row r="10" spans="1:23" ht="67.5" x14ac:dyDescent="0.2">
      <c r="A10" s="47"/>
      <c r="B10" s="48"/>
      <c r="C10" s="49"/>
      <c r="D10" s="49"/>
      <c r="E10" s="50"/>
      <c r="F10" s="51"/>
      <c r="G10" s="51"/>
      <c r="H10" s="51"/>
      <c r="I10" s="51"/>
      <c r="J10" s="51"/>
      <c r="K10" s="29" t="s">
        <v>64</v>
      </c>
      <c r="L10" s="29" t="s">
        <v>75</v>
      </c>
      <c r="M10" s="46" t="s">
        <v>79</v>
      </c>
      <c r="N10" s="35" t="s">
        <v>77</v>
      </c>
      <c r="O10" s="29" t="s">
        <v>75</v>
      </c>
      <c r="P10" s="32" t="s">
        <v>68</v>
      </c>
      <c r="Q10" s="6" t="s">
        <v>83</v>
      </c>
      <c r="R10" s="34">
        <v>100</v>
      </c>
      <c r="S10" s="34">
        <v>100</v>
      </c>
      <c r="T10" s="39">
        <f t="shared" si="0"/>
        <v>0.21</v>
      </c>
      <c r="U10" s="40">
        <v>21</v>
      </c>
      <c r="V10" s="34">
        <v>100</v>
      </c>
      <c r="W10" s="31" t="s">
        <v>78</v>
      </c>
    </row>
    <row r="11" spans="1:23" ht="67.5" x14ac:dyDescent="0.2">
      <c r="A11" s="47"/>
      <c r="B11" s="48"/>
      <c r="C11" s="49"/>
      <c r="D11" s="49"/>
      <c r="E11" s="50"/>
      <c r="F11" s="51"/>
      <c r="G11" s="51"/>
      <c r="H11" s="51"/>
      <c r="I11" s="51"/>
      <c r="J11" s="51"/>
      <c r="K11" s="29" t="s">
        <v>64</v>
      </c>
      <c r="L11" s="29" t="s">
        <v>75</v>
      </c>
      <c r="M11" s="46"/>
      <c r="N11" s="35" t="s">
        <v>84</v>
      </c>
      <c r="O11" s="29" t="s">
        <v>75</v>
      </c>
      <c r="P11" s="32" t="s">
        <v>68</v>
      </c>
      <c r="Q11" s="6" t="s">
        <v>82</v>
      </c>
      <c r="R11" s="34">
        <v>100</v>
      </c>
      <c r="S11" s="34">
        <v>100</v>
      </c>
      <c r="T11" s="39">
        <f t="shared" si="0"/>
        <v>0.19940000000000002</v>
      </c>
      <c r="U11" s="34">
        <v>19.940000000000001</v>
      </c>
      <c r="V11" s="34">
        <v>100</v>
      </c>
      <c r="W11" s="31" t="s">
        <v>78</v>
      </c>
    </row>
    <row r="12" spans="1:23" ht="67.5" x14ac:dyDescent="0.2">
      <c r="A12" s="47"/>
      <c r="B12" s="48"/>
      <c r="C12" s="49"/>
      <c r="D12" s="49"/>
      <c r="E12" s="50"/>
      <c r="F12" s="51"/>
      <c r="G12" s="51"/>
      <c r="H12" s="51"/>
      <c r="I12" s="51"/>
      <c r="J12" s="51"/>
      <c r="K12" s="29" t="s">
        <v>64</v>
      </c>
      <c r="L12" s="29" t="s">
        <v>75</v>
      </c>
      <c r="M12" s="46" t="s">
        <v>85</v>
      </c>
      <c r="N12" s="35" t="s">
        <v>77</v>
      </c>
      <c r="O12" s="29" t="s">
        <v>75</v>
      </c>
      <c r="P12" s="32" t="s">
        <v>68</v>
      </c>
      <c r="Q12" s="6" t="s">
        <v>83</v>
      </c>
      <c r="R12" s="36">
        <v>100</v>
      </c>
      <c r="S12" s="36">
        <v>100</v>
      </c>
      <c r="T12" s="42">
        <f t="shared" si="0"/>
        <v>0.13919999999999999</v>
      </c>
      <c r="U12" s="36">
        <v>13.92</v>
      </c>
      <c r="V12" s="36">
        <v>100</v>
      </c>
      <c r="W12" s="31" t="s">
        <v>78</v>
      </c>
    </row>
    <row r="13" spans="1:23" ht="67.5" x14ac:dyDescent="0.2">
      <c r="A13" s="47"/>
      <c r="B13" s="48"/>
      <c r="C13" s="49"/>
      <c r="D13" s="49"/>
      <c r="E13" s="50"/>
      <c r="F13" s="51"/>
      <c r="G13" s="51"/>
      <c r="H13" s="51"/>
      <c r="I13" s="51"/>
      <c r="J13" s="51"/>
      <c r="K13" s="29" t="s">
        <v>64</v>
      </c>
      <c r="L13" s="29" t="s">
        <v>75</v>
      </c>
      <c r="M13" s="46"/>
      <c r="N13" s="35" t="s">
        <v>84</v>
      </c>
      <c r="O13" s="29" t="s">
        <v>75</v>
      </c>
      <c r="P13" s="32" t="s">
        <v>68</v>
      </c>
      <c r="Q13" s="6" t="s">
        <v>82</v>
      </c>
      <c r="R13" s="36">
        <v>100</v>
      </c>
      <c r="S13" s="36">
        <v>100</v>
      </c>
      <c r="T13" s="45">
        <f>U13/V13</f>
        <v>0.13320000000000001</v>
      </c>
      <c r="U13" s="44">
        <v>13.32</v>
      </c>
      <c r="V13" s="36">
        <v>100</v>
      </c>
      <c r="W13" s="31" t="s">
        <v>78</v>
      </c>
    </row>
    <row r="14" spans="1:23" ht="67.5" x14ac:dyDescent="0.2">
      <c r="A14" s="47"/>
      <c r="B14" s="48"/>
      <c r="C14" s="49"/>
      <c r="D14" s="49"/>
      <c r="E14" s="50"/>
      <c r="F14" s="51"/>
      <c r="G14" s="51"/>
      <c r="H14" s="51"/>
      <c r="I14" s="51"/>
      <c r="J14" s="51"/>
      <c r="K14" s="29" t="s">
        <v>64</v>
      </c>
      <c r="L14" s="29" t="s">
        <v>75</v>
      </c>
      <c r="M14" s="46" t="s">
        <v>86</v>
      </c>
      <c r="N14" s="35" t="s">
        <v>77</v>
      </c>
      <c r="O14" s="29" t="s">
        <v>75</v>
      </c>
      <c r="P14" s="32" t="s">
        <v>68</v>
      </c>
      <c r="Q14" s="6" t="s">
        <v>83</v>
      </c>
      <c r="R14" s="36">
        <v>100</v>
      </c>
      <c r="S14" s="36">
        <v>100</v>
      </c>
      <c r="T14" s="42">
        <f t="shared" ref="T14:T17" si="1">U14/V14</f>
        <v>0.73499999999999999</v>
      </c>
      <c r="U14" s="43">
        <v>73.5</v>
      </c>
      <c r="V14" s="36">
        <v>100</v>
      </c>
      <c r="W14" s="31" t="s">
        <v>78</v>
      </c>
    </row>
    <row r="15" spans="1:23" ht="67.5" x14ac:dyDescent="0.2">
      <c r="A15" s="47"/>
      <c r="B15" s="48"/>
      <c r="C15" s="49"/>
      <c r="D15" s="49"/>
      <c r="E15" s="50"/>
      <c r="F15" s="51"/>
      <c r="G15" s="51"/>
      <c r="H15" s="51"/>
      <c r="I15" s="51"/>
      <c r="J15" s="51"/>
      <c r="K15" s="29" t="s">
        <v>64</v>
      </c>
      <c r="L15" s="29" t="s">
        <v>75</v>
      </c>
      <c r="M15" s="46"/>
      <c r="N15" s="35" t="s">
        <v>84</v>
      </c>
      <c r="O15" s="29" t="s">
        <v>75</v>
      </c>
      <c r="P15" s="32" t="s">
        <v>68</v>
      </c>
      <c r="Q15" s="6" t="s">
        <v>82</v>
      </c>
      <c r="R15" s="36">
        <v>100</v>
      </c>
      <c r="S15" s="36">
        <v>100</v>
      </c>
      <c r="T15" s="45">
        <f t="shared" si="1"/>
        <v>0.14699999999999999</v>
      </c>
      <c r="U15" s="44">
        <v>14.7</v>
      </c>
      <c r="V15" s="36">
        <v>100</v>
      </c>
      <c r="W15" s="31" t="s">
        <v>78</v>
      </c>
    </row>
    <row r="16" spans="1:23" ht="67.5" x14ac:dyDescent="0.2">
      <c r="A16" s="47"/>
      <c r="B16" s="48"/>
      <c r="C16" s="49"/>
      <c r="D16" s="49"/>
      <c r="E16" s="50"/>
      <c r="F16" s="51"/>
      <c r="G16" s="51"/>
      <c r="H16" s="51"/>
      <c r="I16" s="51"/>
      <c r="J16" s="51"/>
      <c r="K16" s="29" t="s">
        <v>64</v>
      </c>
      <c r="L16" s="29" t="s">
        <v>75</v>
      </c>
      <c r="M16" s="46" t="s">
        <v>87</v>
      </c>
      <c r="N16" s="35" t="s">
        <v>77</v>
      </c>
      <c r="O16" s="29" t="s">
        <v>75</v>
      </c>
      <c r="P16" s="32" t="s">
        <v>68</v>
      </c>
      <c r="Q16" s="6" t="s">
        <v>83</v>
      </c>
      <c r="R16" s="36">
        <v>100</v>
      </c>
      <c r="S16" s="36">
        <v>100</v>
      </c>
      <c r="T16" s="42">
        <f t="shared" si="1"/>
        <v>1</v>
      </c>
      <c r="U16" s="43">
        <v>100</v>
      </c>
      <c r="V16" s="36">
        <v>100</v>
      </c>
      <c r="W16" s="37" t="s">
        <v>78</v>
      </c>
    </row>
    <row r="17" spans="1:23" ht="67.5" x14ac:dyDescent="0.2">
      <c r="A17" s="47"/>
      <c r="B17" s="48"/>
      <c r="C17" s="49"/>
      <c r="D17" s="49"/>
      <c r="E17" s="50"/>
      <c r="F17" s="51"/>
      <c r="G17" s="51"/>
      <c r="H17" s="51"/>
      <c r="I17" s="51"/>
      <c r="J17" s="51"/>
      <c r="K17" s="29" t="s">
        <v>64</v>
      </c>
      <c r="L17" s="29" t="s">
        <v>75</v>
      </c>
      <c r="M17" s="46"/>
      <c r="N17" s="35" t="s">
        <v>84</v>
      </c>
      <c r="O17" s="29" t="s">
        <v>75</v>
      </c>
      <c r="P17" s="32" t="s">
        <v>68</v>
      </c>
      <c r="Q17" s="6" t="s">
        <v>82</v>
      </c>
      <c r="R17" s="36">
        <v>100</v>
      </c>
      <c r="S17" s="36">
        <v>100</v>
      </c>
      <c r="T17" s="42">
        <f t="shared" si="1"/>
        <v>1</v>
      </c>
      <c r="U17" s="43">
        <v>100</v>
      </c>
      <c r="V17" s="36">
        <v>100</v>
      </c>
      <c r="W17" s="31" t="s">
        <v>78</v>
      </c>
    </row>
    <row r="18" spans="1:23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23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23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23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23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23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23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23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23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23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23" x14ac:dyDescent="0.2">
      <c r="C28"/>
      <c r="D2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17">
    <mergeCell ref="A2:E2"/>
    <mergeCell ref="N2:T2"/>
    <mergeCell ref="M8:M9"/>
    <mergeCell ref="M10:M11"/>
    <mergeCell ref="M12:M13"/>
    <mergeCell ref="M14:M15"/>
    <mergeCell ref="M16:M17"/>
    <mergeCell ref="A5:A17"/>
    <mergeCell ref="B5:B17"/>
    <mergeCell ref="C5:C17"/>
    <mergeCell ref="D5:D17"/>
    <mergeCell ref="E5:E17"/>
    <mergeCell ref="F5:F17"/>
    <mergeCell ref="G5:G17"/>
    <mergeCell ref="H5:H17"/>
    <mergeCell ref="I5:I17"/>
    <mergeCell ref="J5:J1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c865bf4-0f22-4e4d-b041-7b0c1657e5a8"/>
    <ds:schemaRef ds:uri="http://purl.org/dc/dcmitype/"/>
    <ds:schemaRef ds:uri="http://schemas.microsoft.com/office/2006/documentManagement/types"/>
    <ds:schemaRef ds:uri="http://purl.org/dc/elements/1.1/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Gestion</cp:lastModifiedBy>
  <cp:revision/>
  <dcterms:created xsi:type="dcterms:W3CDTF">2014-10-22T05:35:08Z</dcterms:created>
  <dcterms:modified xsi:type="dcterms:W3CDTF">2024-04-26T21:56:55Z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