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 2DO SEMESTRE INFOSP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 concurrentCalc="0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/>
  <c r="B25" i="4"/>
  <c r="C13" i="4"/>
  <c r="B13" i="4"/>
  <c r="C4" i="4"/>
  <c r="C3" i="4"/>
  <c r="B4" i="4"/>
  <c r="B43" i="4"/>
  <c r="C43" i="4"/>
  <c r="B24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<sst xmlns="http://schemas.openxmlformats.org/spreadsheetml/2006/main" count="58" uniqueCount="58">
  <si>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</si>
  <si>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</si>
  <si>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</si>
  <si>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</si>
  <si>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</si>
  <si>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</si>
  <si>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</si>
  <si>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</si>
  <si>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</si>
  <si>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</si>
  <si>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</si>
  <si>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</si>
  <si>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</si>
  <si>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</si>
  <si>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</si>
  <si>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</si>
  <si>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</si>
  <si>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</si>
  <si>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</si>
  <si>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</si>
  <si>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</si>
  <si>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</si>
  <si>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</si>
  <si>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</si>
  <si>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</si>
  <si>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</si>
  <si>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</si>
  <si>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</si>
  <si>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</si>
  <si>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</si>
  <si>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</si>
  <si>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</si>
  <si>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</si>
  <si>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</si>
  <si>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</si>
  <si>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</si>
  <si>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</si>
  <si>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</si>
  <si>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</si>
  <si>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</si>
  <si>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</si>
  <si>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</si>
  <si>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</si>
  <si>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</si>
  <si>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</si>
  <si>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</si>
  <si>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</si>
  <si>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</si>
  <si>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</si>
  <si>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</si>
  <si>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</si>
  <si>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</si>
  <si>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</si>
  <si>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Cambios en la Situación Financiera
Del 1 de Enero al 30 de Junio de 2020</t>
  </si>
  <si>
    <t>Lic. Francisco Javier Zaragoza Cervantes.</t>
  </si>
  <si>
    <t>Director General</t>
  </si>
  <si>
    <t>INFOSPE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</si>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</sst>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2</xdr:col>
      <xdr:colOff>1400175</xdr:colOff>
      <xdr:row>66</xdr:row>
      <xdr:rowOff>99732</xdr:rowOff>
    </xdr:to>
    <xdr:sp macro="" textlink="">
      <xdr:nvSpPr>
        <xdr:cNvPr id="2" name="CuadroTexto 1"/>
        <xdr:cNvSpPr txBox="1"/>
      </xdr:nvSpPr>
      <xdr:spPr>
        <a:xfrm>
          <a:off x="4333876" y="9286875"/>
          <a:ext cx="2876549" cy="918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Lic. Ma de los Ángeles Arroyo Delgado</a:t>
          </a:r>
          <a:endParaRPr lang="es-MX" sz="1000">
            <a:effectLst/>
          </a:endParaRP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Coordinadora de Administración y Finanzas</a:t>
          </a:r>
          <a:endParaRPr lang="es-MX" sz="1000">
            <a:effectLst/>
          </a:endParaRPr>
        </a:p>
        <a:p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INFOSPE</a:t>
          </a:r>
          <a:endParaRPr lang="es-MX" sz="1000">
            <a:effectLst/>
          </a:endParaRPr>
        </a:p>
        <a:p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44" zoomScaleNormal="100" zoomScaleSheetLayoutView="80" workbookViewId="0">
      <selection activeCell="F64" sqref="F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10335367.460000001</v>
      </c>
      <c r="C3" s="17">
        <f>C4+C13</f>
        <v>79602083.980000004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36544684.370000005</v>
      </c>
    </row>
    <row r="5" spans="1:3" x14ac:dyDescent="0.2">
      <c r="A5" s="9" t="s">
        <v>14</v>
      </c>
      <c r="B5" s="7">
        <v>0</v>
      </c>
      <c r="C5" s="8">
        <v>3377103.1</v>
      </c>
    </row>
    <row r="6" spans="1:3" x14ac:dyDescent="0.2">
      <c r="A6" s="9" t="s">
        <v>15</v>
      </c>
      <c r="B6" s="7">
        <v>0</v>
      </c>
      <c r="C6" s="8">
        <v>1552461.67</v>
      </c>
    </row>
    <row r="7" spans="1:3" x14ac:dyDescent="0.2">
      <c r="A7" s="9" t="s">
        <v>16</v>
      </c>
      <c r="B7" s="7">
        <v>0</v>
      </c>
      <c r="C7" s="8">
        <v>31615119.600000001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10335367.460000001</v>
      </c>
      <c r="C13" s="17">
        <f>SUM(C14:C22)</f>
        <v>43057399.609999999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19882285.25</v>
      </c>
    </row>
    <row r="17" spans="1:3" x14ac:dyDescent="0.2">
      <c r="A17" s="9" t="s">
        <v>22</v>
      </c>
      <c r="B17" s="7">
        <v>0</v>
      </c>
      <c r="C17" s="8">
        <v>22806221.359999999</v>
      </c>
    </row>
    <row r="18" spans="1:3" x14ac:dyDescent="0.2">
      <c r="A18" s="9" t="s">
        <v>23</v>
      </c>
      <c r="B18" s="7">
        <v>0</v>
      </c>
      <c r="C18" s="8">
        <v>368893</v>
      </c>
    </row>
    <row r="19" spans="1:3" x14ac:dyDescent="0.2">
      <c r="A19" s="9" t="s">
        <v>24</v>
      </c>
      <c r="B19" s="7">
        <v>10335367.460000001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318541.02</v>
      </c>
      <c r="C24" s="17">
        <f>C25+C35</f>
        <v>0</v>
      </c>
    </row>
    <row r="25" spans="1:3" x14ac:dyDescent="0.2">
      <c r="A25" s="6" t="s">
        <v>9</v>
      </c>
      <c r="B25" s="16">
        <f>SUM(B26:B33)</f>
        <v>318541.02</v>
      </c>
      <c r="C25" s="17">
        <f>SUM(C26:C33)</f>
        <v>0</v>
      </c>
    </row>
    <row r="26" spans="1:3" x14ac:dyDescent="0.2">
      <c r="A26" s="9" t="s">
        <v>28</v>
      </c>
      <c r="B26" s="7">
        <v>318541.02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68948175.5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65310043.060000002</v>
      </c>
      <c r="C44" s="17">
        <f>SUM(C45:C47)</f>
        <v>0</v>
      </c>
    </row>
    <row r="45" spans="1:3" x14ac:dyDescent="0.2">
      <c r="A45" s="9" t="s">
        <v>4</v>
      </c>
      <c r="B45" s="7">
        <v>65310043.060000002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3638132.44</v>
      </c>
      <c r="C49" s="17">
        <f>SUM(C50:C54)</f>
        <v>0</v>
      </c>
    </row>
    <row r="50" spans="1:3" x14ac:dyDescent="0.2">
      <c r="A50" s="9" t="s">
        <v>44</v>
      </c>
      <c r="B50" s="7">
        <v>3638132.44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2" spans="1:3" ht="15" x14ac:dyDescent="0.2">
      <c r="A62" s="29" t="s">
        <v>57</v>
      </c>
    </row>
    <row r="63" spans="1:3" ht="12.75" x14ac:dyDescent="0.2">
      <c r="A63" s="28" t="s">
        <v>54</v>
      </c>
    </row>
    <row r="64" spans="1:3" ht="12.75" x14ac:dyDescent="0.2">
      <c r="A64" s="28" t="s">
        <v>55</v>
      </c>
    </row>
    <row r="65" spans="1:1" ht="12.75" x14ac:dyDescent="0.2">
      <c r="A65" s="28" t="s">
        <v>56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DGPCES-RVOE</cp:lastModifiedBy>
  <cp:lastPrinted>2017-12-15T19:17:38Z</cp:lastPrinted>
  <dcterms:created xsi:type="dcterms:W3CDTF">2012-12-11T20:26:08Z</dcterms:created>
  <dcterms:modified xsi:type="dcterms:W3CDTF">2020-08-09T02:37:23Z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