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SIRET 3ER TRIM\SIRET\"/>
    </mc:Choice>
  </mc:AlternateContent>
  <xr:revisionPtr revIDLastSave="0" documentId="13_ncr:1_{DDF1D059-9DFE-49CD-A1B0-52DD60160E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28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<sst xmlns="http://schemas.openxmlformats.org/spreadsheetml/2006/main" count="63" uniqueCount="40">
  <si>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</si>
  <si>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</si>
  <si>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</si>
  <si>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</si>
  <si>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</si>
  <si>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</si>
  <si>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</si>
  <si>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</si>
  <si>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</si>
  <si>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</si>
  <si>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</si>
  <si>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</si>
  <si>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</si>
  <si>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</si>
  <si>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</si>
  <si>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</si>
  <si>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</si>
  <si>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</si>
  <si>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</si>
  <si>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</si>
  <si>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</si>
  <si>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</si>
  <si>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</si>
  <si>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</si>
  <si>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</si>
  <si>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</si>
  <si>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</si>
  <si>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</si>
  <si>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</si>
  <si>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</si>
  <si>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</si>
  <si>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</si>
  <si>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</si>
  <si>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</si>
  <si>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</si>
  <si>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</si>
  <si>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</si>
  <si>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</si>
  <si>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DE FORMACIÓN EN SEGURIDAD PÚBLICA DEL ESTADO
Estado Analítico de Ingresos
Del 1 de Enero al 31 de Diciembre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</si>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</sst>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4" fontId="7" fillId="0" borderId="7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7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7" fillId="0" borderId="6" xfId="8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 wrapText="1"/>
    </xf>
    <xf numFmtId="4" fontId="7" fillId="0" borderId="2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9" xfId="8" applyFont="1" applyBorder="1" applyAlignment="1" applyProtection="1">
      <alignment horizontal="left" vertical="top" wrapText="1" indent="1"/>
      <protection locked="0"/>
    </xf>
    <xf numFmtId="0" fontId="7" fillId="0" borderId="9" xfId="8" applyFont="1" applyBorder="1" applyAlignment="1" applyProtection="1">
      <alignment horizontal="left" vertical="top" wrapText="1" indent="1"/>
      <protection locked="0"/>
    </xf>
    <xf numFmtId="0" fontId="3" fillId="0" borderId="9" xfId="8" applyFont="1" applyBorder="1" applyAlignment="1" applyProtection="1">
      <alignment vertical="top"/>
      <protection locked="0"/>
    </xf>
    <xf numFmtId="0" fontId="8" fillId="0" borderId="2" xfId="8" applyFont="1" applyBorder="1" applyAlignment="1" applyProtection="1">
      <alignment horizontal="left" vertical="top" indent="3"/>
      <protection locked="0"/>
    </xf>
    <xf numFmtId="0" fontId="8" fillId="0" borderId="9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 wrapText="1" indent="1"/>
    </xf>
    <xf numFmtId="0" fontId="8" fillId="0" borderId="9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0" fontId="8" fillId="0" borderId="9" xfId="8" applyFont="1" applyBorder="1" applyAlignment="1">
      <alignment vertical="top"/>
    </xf>
    <xf numFmtId="0" fontId="8" fillId="0" borderId="2" xfId="8" applyFont="1" applyBorder="1" applyAlignment="1">
      <alignment horizontal="center" vertical="top" wrapText="1"/>
    </xf>
    <xf numFmtId="0" fontId="6" fillId="2" borderId="3" xfId="8" applyFont="1" applyFill="1" applyBorder="1" applyAlignment="1" applyProtection="1">
      <alignment horizontal="center" vertical="top" wrapText="1"/>
      <protection locked="0"/>
    </xf>
    <xf numFmtId="0" fontId="6" fillId="2" borderId="4" xfId="8" applyFont="1" applyFill="1" applyBorder="1" applyAlignment="1" applyProtection="1">
      <alignment horizontal="center" vertical="top"/>
      <protection locked="0"/>
    </xf>
    <xf numFmtId="0" fontId="6" fillId="2" borderId="5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51</xdr:row>
      <xdr:rowOff>28575</xdr:rowOff>
    </xdr:from>
    <xdr:to>
      <xdr:col>5</xdr:col>
      <xdr:colOff>1047750</xdr:colOff>
      <xdr:row>58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7F4F132-0829-4010-B674-6ABB408A69C4}"/>
            </a:ext>
          </a:extLst>
        </xdr:cNvPr>
        <xdr:cNvSpPr txBox="1"/>
      </xdr:nvSpPr>
      <xdr:spPr>
        <a:xfrm>
          <a:off x="552450" y="9182100"/>
          <a:ext cx="8258175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showGridLines="0" tabSelected="1" topLeftCell="A19" zoomScaleNormal="100" workbookViewId="0">
      <selection activeCell="K39" sqref="K3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6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</row>
    <row r="6" spans="1:7" x14ac:dyDescent="0.2">
      <c r="A6" s="34" t="s">
        <v>15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33" t="s">
        <v>16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2">
      <c r="A8" s="33" t="s">
        <v>17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x14ac:dyDescent="0.2">
      <c r="A9" s="33" t="s">
        <v>18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2">
      <c r="A10" s="34" t="s">
        <v>19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33" t="s">
        <v>20</v>
      </c>
      <c r="B11" s="12">
        <v>14473866</v>
      </c>
      <c r="C11" s="12">
        <v>37092372.799999997</v>
      </c>
      <c r="D11" s="12">
        <v>51566238.799999997</v>
      </c>
      <c r="E11" s="12">
        <v>12376306.5</v>
      </c>
      <c r="F11" s="12">
        <v>10276306.5</v>
      </c>
      <c r="G11" s="12">
        <v>-4197559.5</v>
      </c>
    </row>
    <row r="12" spans="1:7" ht="22.5" x14ac:dyDescent="0.2">
      <c r="A12" s="33" t="s">
        <v>21</v>
      </c>
      <c r="B12" s="12">
        <v>12329273</v>
      </c>
      <c r="C12" s="12">
        <v>1</v>
      </c>
      <c r="D12" s="12">
        <v>12329274</v>
      </c>
      <c r="E12" s="12">
        <v>12329274</v>
      </c>
      <c r="F12" s="12">
        <v>12329274</v>
      </c>
      <c r="G12" s="12">
        <v>1</v>
      </c>
    </row>
    <row r="13" spans="1:7" ht="22.5" x14ac:dyDescent="0.2">
      <c r="A13" s="33" t="s">
        <v>22</v>
      </c>
      <c r="B13" s="12">
        <v>23537745.670000002</v>
      </c>
      <c r="C13" s="12">
        <v>591335096.98000002</v>
      </c>
      <c r="D13" s="12">
        <v>614872842.64999998</v>
      </c>
      <c r="E13" s="12">
        <v>614872842.64999998</v>
      </c>
      <c r="F13" s="12">
        <v>614872842.64999998</v>
      </c>
      <c r="G13" s="12">
        <v>591335096.98000002</v>
      </c>
    </row>
    <row r="14" spans="1:7" x14ac:dyDescent="0.2">
      <c r="A14" s="33" t="s">
        <v>23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2">
      <c r="A15" s="35"/>
      <c r="B15" s="10"/>
      <c r="C15" s="10"/>
      <c r="D15" s="10"/>
      <c r="E15" s="10"/>
      <c r="F15" s="10"/>
      <c r="G15" s="10"/>
    </row>
    <row r="16" spans="1:7" x14ac:dyDescent="0.2">
      <c r="A16" s="36" t="s">
        <v>24</v>
      </c>
      <c r="B16" s="30">
        <v>50340884.670000002</v>
      </c>
      <c r="C16" s="30">
        <v>628427470.77999997</v>
      </c>
      <c r="D16" s="30">
        <v>678768355.44999993</v>
      </c>
      <c r="E16" s="30">
        <v>639578423.14999998</v>
      </c>
      <c r="F16" s="31">
        <v>637478423.14999998</v>
      </c>
      <c r="G16" s="9">
        <v>587137538.48000002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9">
        <v>587137538.48000002</v>
      </c>
    </row>
    <row r="18" spans="1:7" ht="10.5" customHeight="1" x14ac:dyDescent="0.2">
      <c r="A18" s="24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7" t="s">
        <v>27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">
      <c r="A22" s="38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38" t="s">
        <v>15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38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">
      <c r="A25" s="38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">
      <c r="A26" s="38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">
      <c r="A27" s="38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22.5" x14ac:dyDescent="0.2">
      <c r="A28" s="38" t="s">
        <v>30</v>
      </c>
      <c r="B28" s="12">
        <v>12329273</v>
      </c>
      <c r="C28" s="12">
        <v>1</v>
      </c>
      <c r="D28" s="12">
        <v>12329274</v>
      </c>
      <c r="E28" s="12">
        <v>12329274</v>
      </c>
      <c r="F28" s="12">
        <v>12329274</v>
      </c>
      <c r="G28" s="14">
        <f>F28-B28</f>
        <v>1</v>
      </c>
    </row>
    <row r="29" spans="1:7" ht="22.5" x14ac:dyDescent="0.2">
      <c r="A29" s="38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x14ac:dyDescent="0.2">
      <c r="A30" s="38"/>
      <c r="B30" s="14"/>
      <c r="C30" s="14"/>
      <c r="D30" s="14"/>
      <c r="E30" s="14"/>
      <c r="F30" s="14"/>
      <c r="G30" s="14"/>
    </row>
    <row r="31" spans="1:7" ht="33.75" x14ac:dyDescent="0.2">
      <c r="A31" s="39" t="s">
        <v>37</v>
      </c>
      <c r="B31" s="15">
        <v>38011611.670000002</v>
      </c>
      <c r="C31" s="15">
        <v>628427469.77999997</v>
      </c>
      <c r="D31" s="15">
        <v>666439081.44999993</v>
      </c>
      <c r="E31" s="15">
        <v>627249149.14999998</v>
      </c>
      <c r="F31" s="15">
        <v>625149149.14999998</v>
      </c>
      <c r="G31" s="15">
        <v>587137537.48000002</v>
      </c>
    </row>
    <row r="32" spans="1:7" x14ac:dyDescent="0.2">
      <c r="A32" s="38" t="s">
        <v>15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10" x14ac:dyDescent="0.2">
      <c r="A33" s="38" t="s">
        <v>31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10" ht="22.5" x14ac:dyDescent="0.2">
      <c r="A34" s="38" t="s">
        <v>32</v>
      </c>
      <c r="B34" s="14">
        <v>14473866</v>
      </c>
      <c r="C34" s="14">
        <v>37092372.799999997</v>
      </c>
      <c r="D34" s="14">
        <v>51566238.799999997</v>
      </c>
      <c r="E34" s="14">
        <v>12376306.5</v>
      </c>
      <c r="F34" s="14">
        <v>10276306.5</v>
      </c>
      <c r="G34" s="14">
        <v>-4197559.5</v>
      </c>
    </row>
    <row r="35" spans="1:10" ht="22.5" x14ac:dyDescent="0.2">
      <c r="A35" s="38" t="s">
        <v>22</v>
      </c>
      <c r="B35" s="14">
        <v>23537745.670000002</v>
      </c>
      <c r="C35" s="14">
        <v>591335096.98000002</v>
      </c>
      <c r="D35" s="14">
        <v>614872842.64999998</v>
      </c>
      <c r="E35" s="14">
        <v>614872842.64999998</v>
      </c>
      <c r="F35" s="14">
        <v>614872842.64999998</v>
      </c>
      <c r="G35" s="14">
        <v>591335096.98000002</v>
      </c>
    </row>
    <row r="36" spans="1:10" x14ac:dyDescent="0.2">
      <c r="A36" s="40"/>
      <c r="B36" s="14"/>
      <c r="C36" s="14"/>
      <c r="D36" s="14"/>
      <c r="E36" s="14"/>
      <c r="F36" s="14"/>
      <c r="G36" s="14"/>
    </row>
    <row r="37" spans="1:10" x14ac:dyDescent="0.2">
      <c r="A37" s="41" t="s">
        <v>33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10" x14ac:dyDescent="0.2">
      <c r="A38" s="38" t="s">
        <v>23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10" x14ac:dyDescent="0.2">
      <c r="A39" s="38"/>
      <c r="B39" s="15"/>
      <c r="C39" s="15"/>
      <c r="D39" s="15"/>
      <c r="E39" s="15"/>
      <c r="F39" s="15"/>
      <c r="G39" s="15"/>
    </row>
    <row r="40" spans="1:10" x14ac:dyDescent="0.2">
      <c r="A40" s="42" t="s">
        <v>24</v>
      </c>
      <c r="B40" s="30">
        <v>50340884.670000002</v>
      </c>
      <c r="C40" s="30">
        <v>628427470.77999997</v>
      </c>
      <c r="D40" s="30">
        <v>678768355.44999993</v>
      </c>
      <c r="E40" s="30">
        <v>639578423.14999998</v>
      </c>
      <c r="F40" s="31">
        <v>637478423.14999998</v>
      </c>
      <c r="G40" s="9">
        <f>SUM(G22:G29)+SUM(G32:G35)+G38</f>
        <v>587137538.48000002</v>
      </c>
    </row>
    <row r="41" spans="1:10" x14ac:dyDescent="0.2">
      <c r="A41" s="16"/>
      <c r="B41" s="17"/>
      <c r="C41" s="17"/>
      <c r="D41" s="17"/>
      <c r="E41" s="18" t="s">
        <v>25</v>
      </c>
      <c r="F41" s="19"/>
      <c r="G41" s="9">
        <v>587137538.48000002</v>
      </c>
    </row>
    <row r="42" spans="1:10" x14ac:dyDescent="0.2">
      <c r="A42" s="32" t="s">
        <v>39</v>
      </c>
    </row>
    <row r="43" spans="1:10" ht="22.5" x14ac:dyDescent="0.2">
      <c r="A43" s="22" t="s">
        <v>34</v>
      </c>
    </row>
    <row r="44" spans="1:10" x14ac:dyDescent="0.2">
      <c r="A44" s="23" t="s">
        <v>35</v>
      </c>
    </row>
    <row r="45" spans="1:10" x14ac:dyDescent="0.2">
      <c r="A45" s="23" t="s">
        <v>36</v>
      </c>
    </row>
    <row r="47" spans="1:10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A48"/>
      <c r="B48"/>
      <c r="C48"/>
      <c r="D48"/>
      <c r="E48"/>
      <c r="F48"/>
      <c r="G48"/>
      <c r="H48"/>
      <c r="I48"/>
      <c r="J48"/>
    </row>
    <row r="49" spans="1:10" x14ac:dyDescent="0.2">
      <c r="A49"/>
      <c r="B49"/>
      <c r="C49"/>
      <c r="D49"/>
      <c r="E49"/>
      <c r="F49"/>
      <c r="G49"/>
      <c r="H49"/>
      <c r="I49"/>
      <c r="J49"/>
    </row>
    <row r="50" spans="1:10" x14ac:dyDescent="0.2">
      <c r="A50"/>
      <c r="B50"/>
      <c r="C50"/>
      <c r="D50"/>
      <c r="E50"/>
      <c r="F50"/>
      <c r="G50"/>
      <c r="H50"/>
      <c r="I50"/>
      <c r="J50"/>
    </row>
    <row r="51" spans="1:10" x14ac:dyDescent="0.2">
      <c r="A51"/>
      <c r="B51"/>
      <c r="C51"/>
      <c r="D51"/>
      <c r="E51"/>
      <c r="F51"/>
      <c r="G51"/>
      <c r="H51"/>
      <c r="I51"/>
      <c r="J51"/>
    </row>
    <row r="52" spans="1:10" x14ac:dyDescent="0.2">
      <c r="A52"/>
      <c r="B52"/>
      <c r="C52"/>
      <c r="D52"/>
      <c r="E52"/>
      <c r="F52"/>
      <c r="G52"/>
      <c r="H52"/>
      <c r="I52"/>
      <c r="J52"/>
    </row>
    <row r="53" spans="1:10" x14ac:dyDescent="0.2">
      <c r="A53"/>
      <c r="B53"/>
      <c r="C53"/>
      <c r="D53"/>
      <c r="E53"/>
      <c r="F53"/>
      <c r="G53"/>
      <c r="H53"/>
      <c r="I53"/>
      <c r="J53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Infospe Instituto Licencias</cp:lastModifiedBy>
  <cp:revision/>
  <cp:lastPrinted>2025-01-28T17:14:00Z</cp:lastPrinted>
  <dcterms:created xsi:type="dcterms:W3CDTF">2012-12-11T20:48:19Z</dcterms:created>
  <dcterms:modified xsi:type="dcterms:W3CDTF">2025-01-28T18:01:29Z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