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3er trimestre 2024\3er Trimestre 2024 1\"/>
    </mc:Choice>
  </mc:AlternateContent>
  <xr:revisionPtr revIDLastSave="0" documentId="13_ncr:1_{B2F4C8CD-67C1-4F97-A220-6B387B75A0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ACT!$A$1:$D$84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<sst xmlns="http://schemas.openxmlformats.org/spreadsheetml/2006/main" count="56" uniqueCount="56">
  <si>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</si>
  <si>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</si>
  <si>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</si>
  <si>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</si>
  <si>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</si>
  <si>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</si>
  <si>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</si>
  <si>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</si>
  <si>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</si>
  <si>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</si>
  <si>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</si>
  <si>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</si>
  <si>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</si>
  <si>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</si>
  <si>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</si>
  <si>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</si>
  <si>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</si>
  <si>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</si>
  <si>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</si>
  <si>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</si>
  <si>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</si>
  <si>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</si>
  <si>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</si>
  <si>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</si>
  <si>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</si>
  <si>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</si>
  <si>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</si>
  <si>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</si>
  <si>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</si>
  <si>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</si>
  <si>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</si>
  <si>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</si>
  <si>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</si>
  <si>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</si>
  <si>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</si>
  <si>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</si>
  <si>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</si>
  <si>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</si>
  <si>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</si>
  <si>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</si>
  <si>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</si>
  <si>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</si>
  <si>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</si>
  <si>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</si>
  <si>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</si>
  <si>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</si>
  <si>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</si>
  <si>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</si>
  <si>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</si>
  <si>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</si>
  <si>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</si>
  <si>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</si>
  <si>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</si>
  <si>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</si>
  <si>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</si>
  <si>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DE FORMACIÓN EN SEGURIDAD PÚBLICA DEL ESTADO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</si>
</sst>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73</xdr:row>
      <xdr:rowOff>133350</xdr:rowOff>
    </xdr:from>
    <xdr:to>
      <xdr:col>3</xdr:col>
      <xdr:colOff>171450</xdr:colOff>
      <xdr:row>81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A85CD3B-3D18-4F06-9A60-516C5373227E}"/>
            </a:ext>
          </a:extLst>
        </xdr:cNvPr>
        <xdr:cNvSpPr txBox="1"/>
      </xdr:nvSpPr>
      <xdr:spPr>
        <a:xfrm>
          <a:off x="114300" y="11439525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33" zoomScaleNormal="100" workbookViewId="0">
      <selection activeCell="K69" sqref="K6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4687930.84</v>
      </c>
      <c r="C4" s="14">
        <f>SUM(C5:C11)</f>
        <v>12302403.17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4687930.84</v>
      </c>
      <c r="C11" s="15">
        <v>12302403.17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27693832.73</v>
      </c>
      <c r="C13" s="14">
        <f>SUM(C14:C15)</f>
        <v>37943271.560000002</v>
      </c>
      <c r="D13" s="2"/>
    </row>
    <row r="14" spans="1:4" ht="22.5" x14ac:dyDescent="0.2">
      <c r="A14" s="8" t="s">
        <v>50</v>
      </c>
      <c r="B14" s="15">
        <v>7319137.5</v>
      </c>
      <c r="C14" s="15">
        <v>5511755</v>
      </c>
      <c r="D14" s="4">
        <v>4210</v>
      </c>
    </row>
    <row r="15" spans="1:4" ht="11.25" customHeight="1" x14ac:dyDescent="0.2">
      <c r="A15" s="8" t="s">
        <v>51</v>
      </c>
      <c r="B15" s="15">
        <v>20374695.23</v>
      </c>
      <c r="C15" s="15">
        <v>32431516.559999999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483.35</v>
      </c>
      <c r="C17" s="14">
        <f>SUM(C18:C22)</f>
        <v>2921.37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483.35</v>
      </c>
      <c r="C22" s="15">
        <v>2921.37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32382246.920000002</v>
      </c>
      <c r="C24" s="16">
        <f>SUM(C4+C13+C17)</f>
        <v>50248596.100000001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28903761.100000001</v>
      </c>
      <c r="C27" s="14">
        <f>SUM(C28:C30)</f>
        <v>37374402.009999998</v>
      </c>
      <c r="D27" s="2"/>
    </row>
    <row r="28" spans="1:5" ht="11.25" customHeight="1" x14ac:dyDescent="0.2">
      <c r="A28" s="8" t="s">
        <v>36</v>
      </c>
      <c r="B28" s="15">
        <v>17159540.370000001</v>
      </c>
      <c r="C28" s="15">
        <v>24879756.23</v>
      </c>
      <c r="D28" s="4">
        <v>5110</v>
      </c>
    </row>
    <row r="29" spans="1:5" ht="11.25" customHeight="1" x14ac:dyDescent="0.2">
      <c r="A29" s="8" t="s">
        <v>16</v>
      </c>
      <c r="B29" s="15">
        <v>3539792.99</v>
      </c>
      <c r="C29" s="15">
        <v>4206020.42</v>
      </c>
      <c r="D29" s="4">
        <v>5120</v>
      </c>
    </row>
    <row r="30" spans="1:5" ht="11.25" customHeight="1" x14ac:dyDescent="0.2">
      <c r="A30" s="8" t="s">
        <v>17</v>
      </c>
      <c r="B30" s="15">
        <v>8204427.7400000002</v>
      </c>
      <c r="C30" s="15">
        <v>8288625.3600000003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1053485.3600000001</v>
      </c>
      <c r="C32" s="14">
        <f>SUM(C33:C41)</f>
        <v>45929.46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1000000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53485.36</v>
      </c>
      <c r="C37" s="15">
        <v>45929.46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295816.82</v>
      </c>
      <c r="C55" s="14">
        <f>SUM(C56:C59)</f>
        <v>14300413.75</v>
      </c>
      <c r="D55" s="2"/>
    </row>
    <row r="56" spans="1:5" ht="11.25" customHeight="1" x14ac:dyDescent="0.2">
      <c r="A56" s="8" t="s">
        <v>31</v>
      </c>
      <c r="B56" s="15">
        <v>295812.7</v>
      </c>
      <c r="C56" s="15">
        <v>14300408.470000001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4.12</v>
      </c>
      <c r="C59" s="15">
        <v>5.28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30253063.280000001</v>
      </c>
      <c r="C64" s="16">
        <f>C61+C55+C48+C43+C32+C27</f>
        <v>51720745.219999999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2129183.6400000006</v>
      </c>
      <c r="C66" s="14">
        <f>C24-C64</f>
        <v>-1472149.1199999973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Infospe Instituto Licencias</cp:lastModifiedBy>
  <cp:lastPrinted>2024-10-16T23:01:59Z</cp:lastPrinted>
  <dcterms:created xsi:type="dcterms:W3CDTF">2012-12-11T20:29:16Z</dcterms:created>
  <dcterms:modified xsi:type="dcterms:W3CDTF">2024-10-16T23:02:16Z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