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F207C1A3-5C2F-4FC1-97A3-95A30829CC3D}" xr6:coauthVersionLast="47" xr6:coauthVersionMax="47" xr10:uidLastSave="{00000000-0000-0000-0000-000000000000}"/>
  <bookViews>
    <workbookView xWindow="-120" yWindow="-120" windowWidth="29040" windowHeight="15840" xr2:uid="{1C4104B8-EA50-4246-B721-E5F995515585}"/>
  </bookViews>
  <sheets>
    <sheet name="CTG" sheetId="1" r:id="rId1"/>
  </sheets>
  <definedNames>
    <definedName name="_xlnm.Print_Area" localSheetId="0">CTG!$A$1:$G$31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G6" i="1" s="1"/>
  <c r="D8" i="1"/>
  <c r="G8" i="1" s="1"/>
  <c r="D10" i="1"/>
  <c r="G10" i="1"/>
  <c r="D12" i="1"/>
  <c r="D16" i="1" s="1"/>
  <c r="D14" i="1"/>
  <c r="G14" i="1" s="1"/>
  <c r="B16" i="1"/>
  <c r="C16" i="1"/>
  <c r="E16" i="1"/>
  <c r="F16" i="1"/>
  <c r="G12" i="1" l="1"/>
  <c r="G16" i="1" s="1"/>
</calcChain>
</file>

<file path=xl/sharedStrings.xml><?xml version="1.0" encoding="utf-8"?>
<sst xmlns="http://schemas.openxmlformats.org/spreadsheetml/2006/main" count="18" uniqueCount="18">
  <si>
    <t>“Bajo protesta de decir verdad declaramos que los Estados Financieros y sus notas, son razonablemente correctos y son responsabilidad del emisor”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</si>
  <si>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</si>
  <si>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</si>
  <si>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</si>
  <si>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</si>
  <si>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</si>
  <si>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</si>
  <si>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</si>
  <si>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</si>
  <si>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</si>
  <si>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</si>
  <si>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</si>
  <si>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</si>
  <si>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</si>
  <si>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</si>
  <si>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</si>
  <si>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</si>
  <si>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DE FORMACIÓN EN SEGURIDAD PÚBLICA DEL ESTADO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</si>
</sst>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1" xfId="0" applyFont="1" applyBorder="1"/>
    <xf numFmtId="4" fontId="2" fillId="0" borderId="2" xfId="0" applyNumberFormat="1" applyFont="1" applyBorder="1" applyProtection="1">
      <protection locked="0"/>
    </xf>
    <xf numFmtId="0" fontId="2" fillId="0" borderId="2" xfId="0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4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>
      <alignment vertical="center"/>
    </xf>
    <xf numFmtId="0" fontId="1" fillId="2" borderId="6" xfId="1" applyFont="1" applyFill="1" applyBorder="1" applyAlignment="1" applyProtection="1">
      <alignment horizontal="center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75E6CF96-0DB0-4DEA-9B81-B2237420D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25</xdr:row>
      <xdr:rowOff>57150</xdr:rowOff>
    </xdr:from>
    <xdr:to>
      <xdr:col>6</xdr:col>
      <xdr:colOff>838199</xdr:colOff>
      <xdr:row>32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CD49E2-6073-40A8-8254-42A4B8A1D7C7}"/>
            </a:ext>
          </a:extLst>
        </xdr:cNvPr>
        <xdr:cNvSpPr txBox="1"/>
      </xdr:nvSpPr>
      <xdr:spPr>
        <a:xfrm>
          <a:off x="542924" y="3629025"/>
          <a:ext cx="4257675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9E63-30B2-4E35-B097-9BB7AC1A556C}">
  <sheetPr>
    <pageSetUpPr fitToPage="1"/>
  </sheetPr>
  <dimension ref="A1:S18"/>
  <sheetViews>
    <sheetView showGridLines="0" tabSelected="1" zoomScaleNormal="100" workbookViewId="0">
      <selection activeCell="G41" sqref="G4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4" width="12" style="1"/>
    <col min="15" max="15" width="14.5" style="1" customWidth="1"/>
    <col min="16" max="17" width="12" style="1"/>
    <col min="18" max="18" width="13.6640625" style="1" bestFit="1" customWidth="1"/>
    <col min="19" max="16384" width="12" style="1"/>
  </cols>
  <sheetData>
    <row r="1" spans="1:19" ht="50.1" customHeight="1" x14ac:dyDescent="0.2">
      <c r="A1" s="23" t="s">
        <v>17</v>
      </c>
      <c r="B1" s="22"/>
      <c r="C1" s="22"/>
      <c r="D1" s="22"/>
      <c r="E1" s="22"/>
      <c r="F1" s="22"/>
      <c r="G1" s="21"/>
    </row>
    <row r="2" spans="1:19" x14ac:dyDescent="0.2">
      <c r="A2" s="20"/>
      <c r="B2" s="19"/>
      <c r="C2" s="17"/>
      <c r="D2" s="18" t="s">
        <v>16</v>
      </c>
      <c r="E2" s="17"/>
      <c r="F2" s="16"/>
      <c r="G2" s="15" t="s">
        <v>15</v>
      </c>
    </row>
    <row r="3" spans="1:19" ht="24.95" customHeight="1" x14ac:dyDescent="0.2">
      <c r="A3" s="14" t="s">
        <v>14</v>
      </c>
      <c r="B3" s="13" t="s">
        <v>13</v>
      </c>
      <c r="C3" s="13" t="s">
        <v>12</v>
      </c>
      <c r="D3" s="13" t="s">
        <v>11</v>
      </c>
      <c r="E3" s="13" t="s">
        <v>10</v>
      </c>
      <c r="F3" s="13" t="s">
        <v>9</v>
      </c>
      <c r="G3" s="12"/>
    </row>
    <row r="4" spans="1:19" x14ac:dyDescent="0.2">
      <c r="A4" s="11"/>
      <c r="B4" s="10">
        <v>1</v>
      </c>
      <c r="C4" s="10">
        <v>2</v>
      </c>
      <c r="D4" s="10" t="s">
        <v>8</v>
      </c>
      <c r="E4" s="10">
        <v>4</v>
      </c>
      <c r="F4" s="10">
        <v>5</v>
      </c>
      <c r="G4" s="10" t="s">
        <v>7</v>
      </c>
    </row>
    <row r="5" spans="1:19" x14ac:dyDescent="0.2">
      <c r="A5" s="9"/>
      <c r="B5" s="8"/>
      <c r="C5" s="8"/>
      <c r="D5" s="8"/>
      <c r="E5" s="8"/>
      <c r="F5" s="8"/>
      <c r="G5" s="8"/>
      <c r="I5"/>
      <c r="J5"/>
      <c r="K5"/>
      <c r="L5"/>
      <c r="M5"/>
      <c r="N5"/>
      <c r="O5"/>
      <c r="P5"/>
      <c r="Q5"/>
      <c r="R5"/>
      <c r="S5"/>
    </row>
    <row r="6" spans="1:19" x14ac:dyDescent="0.2">
      <c r="A6" s="7" t="s">
        <v>6</v>
      </c>
      <c r="B6" s="6">
        <v>42572007.299999997</v>
      </c>
      <c r="C6" s="6">
        <v>20512490.609999999</v>
      </c>
      <c r="D6" s="6">
        <f>B6+C6</f>
        <v>63084497.909999996</v>
      </c>
      <c r="E6" s="6">
        <v>47149210.68</v>
      </c>
      <c r="F6" s="6">
        <v>47149210.68</v>
      </c>
      <c r="G6" s="6">
        <f>D6-E6</f>
        <v>15935287.229999997</v>
      </c>
      <c r="I6"/>
      <c r="J6"/>
      <c r="K6"/>
      <c r="L6"/>
      <c r="M6"/>
      <c r="N6"/>
      <c r="O6"/>
      <c r="P6"/>
      <c r="Q6"/>
      <c r="R6"/>
      <c r="S6"/>
    </row>
    <row r="7" spans="1:19" x14ac:dyDescent="0.2">
      <c r="A7" s="7"/>
      <c r="B7" s="6"/>
      <c r="C7" s="6"/>
      <c r="D7" s="6"/>
      <c r="E7" s="6"/>
      <c r="F7" s="6"/>
      <c r="G7" s="6"/>
      <c r="I7"/>
      <c r="J7"/>
      <c r="K7"/>
      <c r="L7"/>
      <c r="M7"/>
      <c r="N7"/>
      <c r="O7"/>
      <c r="P7"/>
      <c r="Q7"/>
      <c r="R7"/>
      <c r="S7"/>
    </row>
    <row r="8" spans="1:19" x14ac:dyDescent="0.2">
      <c r="A8" s="7" t="s">
        <v>5</v>
      </c>
      <c r="B8" s="6">
        <v>7705037.3700000001</v>
      </c>
      <c r="C8" s="6">
        <v>607907490.16999996</v>
      </c>
      <c r="D8" s="6">
        <f>B8+C8</f>
        <v>615612527.53999996</v>
      </c>
      <c r="E8" s="6">
        <v>28888547.460000001</v>
      </c>
      <c r="F8" s="6">
        <v>28888547.460000001</v>
      </c>
      <c r="G8" s="6">
        <f>D8-E8</f>
        <v>586723980.07999992</v>
      </c>
      <c r="I8"/>
      <c r="J8"/>
      <c r="K8"/>
      <c r="L8"/>
      <c r="M8"/>
      <c r="N8"/>
      <c r="O8"/>
      <c r="P8"/>
      <c r="Q8"/>
      <c r="R8"/>
      <c r="S8"/>
    </row>
    <row r="9" spans="1:19" x14ac:dyDescent="0.2">
      <c r="A9" s="7"/>
      <c r="B9" s="6"/>
      <c r="C9" s="6"/>
      <c r="D9" s="6"/>
      <c r="E9" s="6"/>
      <c r="F9" s="6"/>
      <c r="G9" s="6"/>
    </row>
    <row r="10" spans="1:19" x14ac:dyDescent="0.2">
      <c r="A10" s="7" t="s">
        <v>4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19" x14ac:dyDescent="0.2">
      <c r="A11" s="7"/>
      <c r="B11" s="6"/>
      <c r="C11" s="6"/>
      <c r="D11" s="6"/>
      <c r="E11" s="6"/>
      <c r="F11" s="6"/>
      <c r="G11" s="6"/>
    </row>
    <row r="12" spans="1:19" x14ac:dyDescent="0.2">
      <c r="A12" s="7" t="s">
        <v>3</v>
      </c>
      <c r="B12" s="6">
        <v>63840</v>
      </c>
      <c r="C12" s="6">
        <v>7490</v>
      </c>
      <c r="D12" s="6">
        <f>B12+C12</f>
        <v>71330</v>
      </c>
      <c r="E12" s="6">
        <v>71329.899999999994</v>
      </c>
      <c r="F12" s="6">
        <v>71329.899999999994</v>
      </c>
      <c r="G12" s="6">
        <f>D12-E12</f>
        <v>0.10000000000582077</v>
      </c>
    </row>
    <row r="13" spans="1:19" x14ac:dyDescent="0.2">
      <c r="A13" s="7"/>
      <c r="B13" s="6"/>
      <c r="C13" s="6"/>
      <c r="D13" s="6"/>
      <c r="E13" s="6"/>
      <c r="F13" s="6"/>
      <c r="G13" s="6"/>
    </row>
    <row r="14" spans="1:19" x14ac:dyDescent="0.2">
      <c r="A14" s="7" t="s">
        <v>2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19" x14ac:dyDescent="0.2">
      <c r="A15" s="5"/>
      <c r="B15" s="4"/>
      <c r="C15" s="4"/>
      <c r="D15" s="4"/>
      <c r="E15" s="4"/>
      <c r="F15" s="4"/>
      <c r="G15" s="4"/>
    </row>
    <row r="16" spans="1:19" x14ac:dyDescent="0.2">
      <c r="A16" s="3" t="s">
        <v>1</v>
      </c>
      <c r="B16" s="2">
        <f>SUM(B6+B8+B10+B12+B14)</f>
        <v>50340884.669999994</v>
      </c>
      <c r="C16" s="2">
        <f>SUM(C6+C8+C10+C12+C14)</f>
        <v>628427470.77999997</v>
      </c>
      <c r="D16" s="2">
        <f>SUM(D6+D8+D10+D12+D14)</f>
        <v>678768355.44999993</v>
      </c>
      <c r="E16" s="2">
        <f>SUM(E6+E8+E10+E12+E14)</f>
        <v>76109088.040000007</v>
      </c>
      <c r="F16" s="2">
        <f>SUM(F6+F8+F10+F12+F14)</f>
        <v>76109088.040000007</v>
      </c>
      <c r="G16" s="2">
        <f>SUM(G6+G8+G10+G12+G14)</f>
        <v>602659267.40999997</v>
      </c>
    </row>
    <row r="18" spans="1:1" x14ac:dyDescent="0.2">
      <c r="A18" s="1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2025-01-27T22:12:58Z</dcterms:created>
  <dcterms:modified xsi:type="dcterms:W3CDTF">2025-01-27T22:13:24Z</dcterms:modified>
</cp:coreProperties>
</file>