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1er trimestre\Transparencia\"/>
    </mc:Choice>
  </mc:AlternateContent>
  <bookViews>
    <workbookView xWindow="0" yWindow="0" windowWidth="28800" windowHeight="9930"/>
  </bookViews>
  <sheets>
    <sheet name="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C52" i="1"/>
  <c r="B52" i="1"/>
  <c r="G50" i="1"/>
  <c r="D50" i="1"/>
  <c r="D48" i="1"/>
  <c r="G48" i="1" s="1"/>
  <c r="D46" i="1"/>
  <c r="G46" i="1" s="1"/>
  <c r="D44" i="1"/>
  <c r="G44" i="1" s="1"/>
  <c r="D42" i="1"/>
  <c r="G42" i="1" s="1"/>
  <c r="D40" i="1"/>
  <c r="G40" i="1" s="1"/>
  <c r="G38" i="1"/>
  <c r="G52" i="1" s="1"/>
  <c r="D38" i="1"/>
  <c r="D52" i="1" s="1"/>
  <c r="F30" i="1"/>
  <c r="E30" i="1"/>
  <c r="D30" i="1"/>
  <c r="C30" i="1"/>
  <c r="B30" i="1"/>
  <c r="D28" i="1"/>
  <c r="G28" i="1" s="1"/>
  <c r="D27" i="1"/>
  <c r="G27" i="1" s="1"/>
  <c r="G26" i="1"/>
  <c r="D26" i="1"/>
  <c r="D25" i="1"/>
  <c r="G25" i="1" s="1"/>
  <c r="F16" i="1"/>
  <c r="E16" i="1"/>
  <c r="C16" i="1"/>
  <c r="B16" i="1"/>
  <c r="D13" i="1"/>
  <c r="G13" i="1" s="1"/>
  <c r="G12" i="1"/>
  <c r="D12" i="1"/>
  <c r="D11" i="1"/>
  <c r="G11" i="1" s="1"/>
  <c r="D10" i="1"/>
  <c r="G10" i="1" s="1"/>
  <c r="D9" i="1"/>
  <c r="G9" i="1" s="1"/>
  <c r="D8" i="1"/>
  <c r="G8" i="1" s="1"/>
  <c r="D7" i="1"/>
  <c r="D16" i="1" s="1"/>
  <c r="G30" i="1" l="1"/>
  <c r="G7" i="1"/>
  <c r="G16" i="1" s="1"/>
</calcChain>
</file>

<file path=xl/sharedStrings.xml><?xml version="1.0" encoding="utf-8"?>
<sst xmlns="http://schemas.openxmlformats.org/spreadsheetml/2006/main" count="54" uniqueCount="25">
  <si>
    <t>INSTITUTO DE FORMACIÓN EN SEGURIDAD PÚBLICA DEL ESTADO DE GUANAJUATO
Estado Analítico del Ejercicio del Presupuesto de Egresos
Clasificación Administrativa (Poderes)
Del 1 de Enero al 31 de Marzo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</si>
  <si>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</si>
  <si>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</si>
  <si>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</si>
  <si>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</si>
  <si>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</si>
  <si>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</si>
  <si>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</si>
  <si>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</si>
  <si>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</si>
  <si>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</si>
  <si>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</si>
  <si>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</si>
  <si>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</si>
  <si>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</si>
  <si>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</si>
  <si>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</si>
  <si>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</si>
  <si>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Total del Gasto</t>
  </si>
  <si>
    <t>INSTITUTO DE FORMACIÓN EN SEGURIDAD PÚBLICA DEL ESTADO DE GUANAJUATO
Estado Analítico del Ejercicio del Presupuesto de Egresos
Clasificación Administrativa (Sector Paraestatal)
Del 1 de Enero al 31 de Marzo de 2024</t>
  </si>
  <si>
    <t>Poder Ejecutivo</t>
  </si>
  <si>
    <t>Poder Legislativo</t>
  </si>
  <si>
    <t>Poder Judicial</t>
  </si>
  <si>
    <t>Órganos Autónomos</t>
  </si>
  <si>
    <t>Entidades Paraestatales Finanacieras No Monetarias con Participacion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</si>
</sst>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Continuous" vertical="center" wrapText="1"/>
      <protection locked="0"/>
    </xf>
    <xf numFmtId="0" fontId="3" fillId="2" borderId="2" xfId="1" applyFont="1" applyFill="1" applyBorder="1" applyAlignment="1" applyProtection="1">
      <alignment horizontal="centerContinuous" vertical="center" wrapText="1"/>
      <protection locked="0"/>
    </xf>
    <xf numFmtId="0" fontId="3" fillId="2" borderId="3" xfId="1" applyFont="1" applyFill="1" applyBorder="1" applyAlignment="1" applyProtection="1">
      <alignment horizontal="centerContinuous" vertical="center" wrapText="1"/>
      <protection locked="0"/>
    </xf>
    <xf numFmtId="4" fontId="3" fillId="2" borderId="5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8" xfId="1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 wrapText="1"/>
    </xf>
    <xf numFmtId="0" fontId="4" fillId="0" borderId="0" xfId="2" applyFont="1" applyBorder="1" applyAlignment="1" applyProtection="1">
      <alignment horizontal="left"/>
      <protection locked="0"/>
    </xf>
    <xf numFmtId="4" fontId="5" fillId="0" borderId="10" xfId="2" applyNumberFormat="1" applyFont="1" applyFill="1" applyBorder="1" applyProtection="1">
      <protection locked="0"/>
    </xf>
    <xf numFmtId="0" fontId="0" fillId="0" borderId="11" xfId="0" applyBorder="1" applyAlignment="1" applyProtection="1">
      <alignment horizontal="left" indent="1"/>
      <protection locked="0"/>
    </xf>
    <xf numFmtId="4" fontId="5" fillId="0" borderId="8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left" indent="1"/>
      <protection locked="0"/>
    </xf>
    <xf numFmtId="4" fontId="3" fillId="0" borderId="7" xfId="2" applyNumberFormat="1" applyFont="1" applyFill="1" applyBorder="1" applyProtection="1">
      <protection locked="0"/>
    </xf>
    <xf numFmtId="0" fontId="0" fillId="0" borderId="12" xfId="0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11" xfId="0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4" fontId="0" fillId="0" borderId="10" xfId="0" applyNumberFormat="1" applyBorder="1" applyProtection="1"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showGridLines="0" tabSelected="1" workbookViewId="0">
      <selection activeCell="J48" sqref="J48"/>
    </sheetView>
  </sheetViews>
  <sheetFormatPr baseColWidth="10" defaultColWidth="12" defaultRowHeight="11.25" x14ac:dyDescent="0.2"/>
  <cols>
    <col min="1" max="1" width="60.83203125" style="4" customWidth="1"/>
    <col min="2" max="7" width="18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6"/>
      <c r="B3" s="7" t="s">
        <v>1</v>
      </c>
      <c r="C3" s="8"/>
      <c r="D3" s="8"/>
      <c r="E3" s="8"/>
      <c r="F3" s="9"/>
      <c r="G3" s="10" t="s">
        <v>2</v>
      </c>
    </row>
    <row r="4" spans="1:7" ht="24.95" customHeight="1" x14ac:dyDescent="0.2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/>
    </row>
    <row r="5" spans="1:7" x14ac:dyDescent="0.2">
      <c r="A5" s="14"/>
      <c r="B5" s="15">
        <v>1</v>
      </c>
      <c r="C5" s="15">
        <v>2</v>
      </c>
      <c r="D5" s="15" t="s">
        <v>9</v>
      </c>
      <c r="E5" s="15">
        <v>4</v>
      </c>
      <c r="F5" s="15">
        <v>5</v>
      </c>
      <c r="G5" s="15" t="s">
        <v>10</v>
      </c>
    </row>
    <row r="6" spans="1:7" x14ac:dyDescent="0.2">
      <c r="A6" s="16"/>
      <c r="B6" s="17"/>
      <c r="C6" s="17"/>
      <c r="D6" s="17"/>
      <c r="E6" s="17"/>
      <c r="F6" s="17"/>
      <c r="G6" s="17"/>
    </row>
    <row r="7" spans="1:7" x14ac:dyDescent="0.2">
      <c r="A7" s="18" t="s">
        <v>11</v>
      </c>
      <c r="B7" s="19">
        <v>50340884.670000002</v>
      </c>
      <c r="C7" s="19">
        <v>45971495.420000002</v>
      </c>
      <c r="D7" s="19">
        <f t="shared" ref="D7:D13" si="0">B7+C7</f>
        <v>96312380.090000004</v>
      </c>
      <c r="E7" s="19">
        <v>14247056.07</v>
      </c>
      <c r="F7" s="19">
        <v>14247056.07</v>
      </c>
      <c r="G7" s="19">
        <f t="shared" ref="G7:G13" si="1">D7-E7</f>
        <v>82065324.020000011</v>
      </c>
    </row>
    <row r="8" spans="1:7" x14ac:dyDescent="0.2">
      <c r="A8" s="18" t="s">
        <v>12</v>
      </c>
      <c r="B8" s="19">
        <v>0</v>
      </c>
      <c r="C8" s="19">
        <v>0</v>
      </c>
      <c r="D8" s="19">
        <f t="shared" si="0"/>
        <v>0</v>
      </c>
      <c r="E8" s="19">
        <v>0</v>
      </c>
      <c r="F8" s="19">
        <v>0</v>
      </c>
      <c r="G8" s="19">
        <f t="shared" si="1"/>
        <v>0</v>
      </c>
    </row>
    <row r="9" spans="1:7" x14ac:dyDescent="0.2">
      <c r="A9" s="18" t="s">
        <v>13</v>
      </c>
      <c r="B9" s="19">
        <v>0</v>
      </c>
      <c r="C9" s="19">
        <v>0</v>
      </c>
      <c r="D9" s="19">
        <f t="shared" si="0"/>
        <v>0</v>
      </c>
      <c r="E9" s="19">
        <v>0</v>
      </c>
      <c r="F9" s="19">
        <v>0</v>
      </c>
      <c r="G9" s="19">
        <f t="shared" si="1"/>
        <v>0</v>
      </c>
    </row>
    <row r="10" spans="1:7" x14ac:dyDescent="0.2">
      <c r="A10" s="18" t="s">
        <v>14</v>
      </c>
      <c r="B10" s="19">
        <v>0</v>
      </c>
      <c r="C10" s="19">
        <v>0</v>
      </c>
      <c r="D10" s="19">
        <f t="shared" si="0"/>
        <v>0</v>
      </c>
      <c r="E10" s="19">
        <v>0</v>
      </c>
      <c r="F10" s="19">
        <v>0</v>
      </c>
      <c r="G10" s="19">
        <f t="shared" si="1"/>
        <v>0</v>
      </c>
    </row>
    <row r="11" spans="1:7" x14ac:dyDescent="0.2">
      <c r="A11" s="18" t="s">
        <v>15</v>
      </c>
      <c r="B11" s="19">
        <v>0</v>
      </c>
      <c r="C11" s="19">
        <v>0</v>
      </c>
      <c r="D11" s="19">
        <f t="shared" si="0"/>
        <v>0</v>
      </c>
      <c r="E11" s="19">
        <v>0</v>
      </c>
      <c r="F11" s="19">
        <v>0</v>
      </c>
      <c r="G11" s="19">
        <f t="shared" si="1"/>
        <v>0</v>
      </c>
    </row>
    <row r="12" spans="1:7" x14ac:dyDescent="0.2">
      <c r="A12" s="18" t="s">
        <v>16</v>
      </c>
      <c r="B12" s="19">
        <v>0</v>
      </c>
      <c r="C12" s="19">
        <v>0</v>
      </c>
      <c r="D12" s="19">
        <f t="shared" si="0"/>
        <v>0</v>
      </c>
      <c r="E12" s="19">
        <v>0</v>
      </c>
      <c r="F12" s="19">
        <v>0</v>
      </c>
      <c r="G12" s="19">
        <f t="shared" si="1"/>
        <v>0</v>
      </c>
    </row>
    <row r="13" spans="1:7" x14ac:dyDescent="0.2">
      <c r="A13" s="18" t="s">
        <v>17</v>
      </c>
      <c r="B13" s="19">
        <v>0</v>
      </c>
      <c r="C13" s="19">
        <v>0</v>
      </c>
      <c r="D13" s="19">
        <f t="shared" si="0"/>
        <v>0</v>
      </c>
      <c r="E13" s="19">
        <v>0</v>
      </c>
      <c r="F13" s="19">
        <v>0</v>
      </c>
      <c r="G13" s="19">
        <f t="shared" si="1"/>
        <v>0</v>
      </c>
    </row>
    <row r="14" spans="1:7" x14ac:dyDescent="0.2">
      <c r="A14" s="20"/>
      <c r="B14" s="19"/>
      <c r="C14" s="19"/>
      <c r="D14" s="19"/>
      <c r="E14" s="19"/>
      <c r="F14" s="19"/>
      <c r="G14" s="19"/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22" t="s">
        <v>18</v>
      </c>
      <c r="B16" s="23">
        <f>SUM(B7:B13)</f>
        <v>50340884.670000002</v>
      </c>
      <c r="C16" s="23">
        <f t="shared" ref="C16:G16" si="2">SUM(C7:C13)</f>
        <v>45971495.420000002</v>
      </c>
      <c r="D16" s="23">
        <f t="shared" si="2"/>
        <v>96312380.090000004</v>
      </c>
      <c r="E16" s="23">
        <f t="shared" si="2"/>
        <v>14247056.07</v>
      </c>
      <c r="F16" s="23">
        <f t="shared" si="2"/>
        <v>14247056.07</v>
      </c>
      <c r="G16" s="23">
        <f t="shared" si="2"/>
        <v>82065324.020000011</v>
      </c>
    </row>
    <row r="19" spans="1:7" ht="45" customHeight="1" x14ac:dyDescent="0.2">
      <c r="A19" s="1" t="s">
        <v>19</v>
      </c>
      <c r="B19" s="2"/>
      <c r="C19" s="2"/>
      <c r="D19" s="2"/>
      <c r="E19" s="2"/>
      <c r="F19" s="2"/>
      <c r="G19" s="3"/>
    </row>
    <row r="21" spans="1:7" x14ac:dyDescent="0.2">
      <c r="A21" s="6"/>
      <c r="B21" s="7" t="s">
        <v>1</v>
      </c>
      <c r="C21" s="8"/>
      <c r="D21" s="8"/>
      <c r="E21" s="8"/>
      <c r="F21" s="9"/>
      <c r="G21" s="10" t="s">
        <v>2</v>
      </c>
    </row>
    <row r="22" spans="1:7" ht="22.5" x14ac:dyDescent="0.2">
      <c r="A22" s="11" t="s">
        <v>3</v>
      </c>
      <c r="B22" s="12" t="s">
        <v>4</v>
      </c>
      <c r="C22" s="12" t="s">
        <v>5</v>
      </c>
      <c r="D22" s="12" t="s">
        <v>6</v>
      </c>
      <c r="E22" s="12" t="s">
        <v>7</v>
      </c>
      <c r="F22" s="12" t="s">
        <v>8</v>
      </c>
      <c r="G22" s="13"/>
    </row>
    <row r="23" spans="1:7" x14ac:dyDescent="0.2">
      <c r="A23" s="14"/>
      <c r="B23" s="15">
        <v>1</v>
      </c>
      <c r="C23" s="15">
        <v>2</v>
      </c>
      <c r="D23" s="15" t="s">
        <v>9</v>
      </c>
      <c r="E23" s="15">
        <v>4</v>
      </c>
      <c r="F23" s="15">
        <v>5</v>
      </c>
      <c r="G23" s="15" t="s">
        <v>10</v>
      </c>
    </row>
    <row r="24" spans="1:7" x14ac:dyDescent="0.2">
      <c r="A24" s="24"/>
      <c r="B24" s="25"/>
      <c r="C24" s="25"/>
      <c r="D24" s="25"/>
      <c r="E24" s="25"/>
      <c r="F24" s="25"/>
      <c r="G24" s="25"/>
    </row>
    <row r="25" spans="1:7" x14ac:dyDescent="0.2">
      <c r="A25" s="20" t="s">
        <v>20</v>
      </c>
      <c r="B25" s="19">
        <v>0</v>
      </c>
      <c r="C25" s="19">
        <v>0</v>
      </c>
      <c r="D25" s="19">
        <f>B25+C25</f>
        <v>0</v>
      </c>
      <c r="E25" s="19">
        <v>0</v>
      </c>
      <c r="F25" s="19">
        <v>0</v>
      </c>
      <c r="G25" s="19">
        <f>D25-E25</f>
        <v>0</v>
      </c>
    </row>
    <row r="26" spans="1:7" x14ac:dyDescent="0.2">
      <c r="A26" s="20" t="s">
        <v>21</v>
      </c>
      <c r="B26" s="19">
        <v>0</v>
      </c>
      <c r="C26" s="19">
        <v>0</v>
      </c>
      <c r="D26" s="19">
        <f t="shared" ref="D26:D28" si="3">B26+C26</f>
        <v>0</v>
      </c>
      <c r="E26" s="19">
        <v>0</v>
      </c>
      <c r="F26" s="19">
        <v>0</v>
      </c>
      <c r="G26" s="19">
        <f t="shared" ref="G26:G28" si="4">D26-E26</f>
        <v>0</v>
      </c>
    </row>
    <row r="27" spans="1:7" x14ac:dyDescent="0.2">
      <c r="A27" s="20" t="s">
        <v>22</v>
      </c>
      <c r="B27" s="19">
        <v>0</v>
      </c>
      <c r="C27" s="19">
        <v>0</v>
      </c>
      <c r="D27" s="19">
        <f t="shared" si="3"/>
        <v>0</v>
      </c>
      <c r="E27" s="19">
        <v>0</v>
      </c>
      <c r="F27" s="19">
        <v>0</v>
      </c>
      <c r="G27" s="19">
        <f t="shared" si="4"/>
        <v>0</v>
      </c>
    </row>
    <row r="28" spans="1:7" x14ac:dyDescent="0.2">
      <c r="A28" s="20" t="s">
        <v>23</v>
      </c>
      <c r="B28" s="19">
        <v>0</v>
      </c>
      <c r="C28" s="19">
        <v>0</v>
      </c>
      <c r="D28" s="19">
        <f t="shared" si="3"/>
        <v>0</v>
      </c>
      <c r="E28" s="19">
        <v>0</v>
      </c>
      <c r="F28" s="19">
        <v>0</v>
      </c>
      <c r="G28" s="19">
        <f t="shared" si="4"/>
        <v>0</v>
      </c>
    </row>
    <row r="29" spans="1:7" x14ac:dyDescent="0.2">
      <c r="A29" s="26"/>
      <c r="B29" s="27"/>
      <c r="C29" s="27"/>
      <c r="D29" s="27"/>
      <c r="E29" s="27"/>
      <c r="F29" s="27"/>
      <c r="G29" s="27"/>
    </row>
    <row r="30" spans="1:7" x14ac:dyDescent="0.2">
      <c r="A30" s="22" t="s">
        <v>18</v>
      </c>
      <c r="B30" s="23">
        <f t="shared" ref="B30:G30" si="5">SUM(B26:B29)</f>
        <v>0</v>
      </c>
      <c r="C30" s="23">
        <f t="shared" si="5"/>
        <v>0</v>
      </c>
      <c r="D30" s="23">
        <f t="shared" si="5"/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</row>
    <row r="33" spans="1:7" ht="45" customHeight="1" x14ac:dyDescent="0.2">
      <c r="A33" s="1" t="s">
        <v>19</v>
      </c>
      <c r="B33" s="2"/>
      <c r="C33" s="2"/>
      <c r="D33" s="2"/>
      <c r="E33" s="2"/>
      <c r="F33" s="2"/>
      <c r="G33" s="3"/>
    </row>
    <row r="34" spans="1:7" x14ac:dyDescent="0.2">
      <c r="A34" s="6"/>
      <c r="B34" s="7" t="s">
        <v>1</v>
      </c>
      <c r="C34" s="8"/>
      <c r="D34" s="8"/>
      <c r="E34" s="8"/>
      <c r="F34" s="9"/>
      <c r="G34" s="10" t="s">
        <v>2</v>
      </c>
    </row>
    <row r="35" spans="1:7" ht="22.5" x14ac:dyDescent="0.2">
      <c r="A35" s="11" t="s">
        <v>3</v>
      </c>
      <c r="B35" s="12" t="s">
        <v>4</v>
      </c>
      <c r="C35" s="12" t="s">
        <v>5</v>
      </c>
      <c r="D35" s="12" t="s">
        <v>6</v>
      </c>
      <c r="E35" s="12" t="s">
        <v>7</v>
      </c>
      <c r="F35" s="12" t="s">
        <v>8</v>
      </c>
      <c r="G35" s="13"/>
    </row>
    <row r="36" spans="1:7" x14ac:dyDescent="0.2">
      <c r="A36" s="14"/>
      <c r="B36" s="15">
        <v>1</v>
      </c>
      <c r="C36" s="15">
        <v>2</v>
      </c>
      <c r="D36" s="15" t="s">
        <v>9</v>
      </c>
      <c r="E36" s="15">
        <v>4</v>
      </c>
      <c r="F36" s="15">
        <v>5</v>
      </c>
      <c r="G36" s="15" t="s">
        <v>10</v>
      </c>
    </row>
    <row r="37" spans="1:7" x14ac:dyDescent="0.2">
      <c r="A37" s="24"/>
      <c r="B37" s="25"/>
      <c r="C37" s="25"/>
      <c r="D37" s="25"/>
      <c r="E37" s="25"/>
      <c r="F37" s="25"/>
      <c r="G37" s="25"/>
    </row>
    <row r="38" spans="1:7" ht="22.5" x14ac:dyDescent="0.2">
      <c r="A38" s="28" t="s">
        <v>11</v>
      </c>
      <c r="B38" s="19">
        <v>50340884.670000002</v>
      </c>
      <c r="C38" s="19">
        <v>45971495.420000002</v>
      </c>
      <c r="D38" s="19">
        <f t="shared" ref="D38" si="6">B38+C38</f>
        <v>96312380.090000004</v>
      </c>
      <c r="E38" s="19">
        <v>14247056.07</v>
      </c>
      <c r="F38" s="19">
        <v>14247056.07</v>
      </c>
      <c r="G38" s="19">
        <f t="shared" ref="G38" si="7">D38-E38</f>
        <v>82065324.020000011</v>
      </c>
    </row>
    <row r="39" spans="1:7" x14ac:dyDescent="0.2">
      <c r="A39" s="28"/>
      <c r="B39" s="29"/>
      <c r="C39" s="29"/>
      <c r="D39" s="29"/>
      <c r="E39" s="29"/>
      <c r="F39" s="29"/>
      <c r="G39" s="29"/>
    </row>
    <row r="40" spans="1:7" x14ac:dyDescent="0.2">
      <c r="A40" s="28" t="s">
        <v>12</v>
      </c>
      <c r="B40" s="19">
        <v>0</v>
      </c>
      <c r="C40" s="19">
        <v>0</v>
      </c>
      <c r="D40" s="19">
        <f t="shared" ref="D40" si="8">B40+C40</f>
        <v>0</v>
      </c>
      <c r="E40" s="19">
        <v>0</v>
      </c>
      <c r="F40" s="19">
        <v>0</v>
      </c>
      <c r="G40" s="19">
        <f t="shared" ref="G40" si="9">D40-E40</f>
        <v>0</v>
      </c>
    </row>
    <row r="41" spans="1:7" x14ac:dyDescent="0.2">
      <c r="A41" s="28"/>
      <c r="B41" s="29"/>
      <c r="C41" s="29"/>
      <c r="D41" s="29"/>
      <c r="E41" s="29"/>
      <c r="F41" s="29"/>
      <c r="G41" s="29"/>
    </row>
    <row r="42" spans="1:7" ht="22.5" x14ac:dyDescent="0.2">
      <c r="A42" s="28" t="s">
        <v>13</v>
      </c>
      <c r="B42" s="19">
        <v>0</v>
      </c>
      <c r="C42" s="19">
        <v>0</v>
      </c>
      <c r="D42" s="19">
        <f t="shared" ref="D42" si="10">B42+C42</f>
        <v>0</v>
      </c>
      <c r="E42" s="19">
        <v>0</v>
      </c>
      <c r="F42" s="19">
        <v>0</v>
      </c>
      <c r="G42" s="19">
        <f t="shared" ref="G42" si="11">D42-E42</f>
        <v>0</v>
      </c>
    </row>
    <row r="43" spans="1:7" x14ac:dyDescent="0.2">
      <c r="A43" s="28"/>
      <c r="B43" s="29"/>
      <c r="C43" s="29"/>
      <c r="D43" s="29"/>
      <c r="E43" s="29"/>
      <c r="F43" s="29"/>
      <c r="G43" s="29"/>
    </row>
    <row r="44" spans="1:7" ht="22.5" x14ac:dyDescent="0.2">
      <c r="A44" s="28" t="s">
        <v>14</v>
      </c>
      <c r="B44" s="19">
        <v>0</v>
      </c>
      <c r="C44" s="19">
        <v>0</v>
      </c>
      <c r="D44" s="19">
        <f t="shared" ref="D44" si="12">B44+C44</f>
        <v>0</v>
      </c>
      <c r="E44" s="19">
        <v>0</v>
      </c>
      <c r="F44" s="19">
        <v>0</v>
      </c>
      <c r="G44" s="19">
        <f t="shared" ref="G44" si="13">D44-E44</f>
        <v>0</v>
      </c>
    </row>
    <row r="45" spans="1:7" x14ac:dyDescent="0.2">
      <c r="A45" s="28"/>
      <c r="B45" s="29"/>
      <c r="C45" s="29"/>
      <c r="D45" s="29"/>
      <c r="E45" s="29"/>
      <c r="F45" s="29"/>
      <c r="G45" s="29"/>
    </row>
    <row r="46" spans="1:7" ht="22.5" x14ac:dyDescent="0.2">
      <c r="A46" s="28" t="s">
        <v>15</v>
      </c>
      <c r="B46" s="19">
        <v>0</v>
      </c>
      <c r="C46" s="19">
        <v>0</v>
      </c>
      <c r="D46" s="19">
        <f t="shared" ref="D46" si="14">B46+C46</f>
        <v>0</v>
      </c>
      <c r="E46" s="19">
        <v>0</v>
      </c>
      <c r="F46" s="19">
        <v>0</v>
      </c>
      <c r="G46" s="19">
        <f t="shared" ref="G46" si="15">D46-E46</f>
        <v>0</v>
      </c>
    </row>
    <row r="47" spans="1:7" x14ac:dyDescent="0.2">
      <c r="A47" s="28"/>
      <c r="B47" s="29"/>
      <c r="C47" s="29"/>
      <c r="D47" s="29"/>
      <c r="E47" s="29"/>
      <c r="F47" s="29"/>
      <c r="G47" s="29"/>
    </row>
    <row r="48" spans="1:7" ht="22.5" x14ac:dyDescent="0.2">
      <c r="A48" s="28" t="s">
        <v>24</v>
      </c>
      <c r="B48" s="19">
        <v>0</v>
      </c>
      <c r="C48" s="19">
        <v>0</v>
      </c>
      <c r="D48" s="19">
        <f t="shared" ref="D48" si="16">B48+C48</f>
        <v>0</v>
      </c>
      <c r="E48" s="19">
        <v>0</v>
      </c>
      <c r="F48" s="19">
        <v>0</v>
      </c>
      <c r="G48" s="19">
        <f t="shared" ref="G48" si="17">D48-E48</f>
        <v>0</v>
      </c>
    </row>
    <row r="49" spans="1:7" x14ac:dyDescent="0.2">
      <c r="A49" s="28"/>
      <c r="B49" s="29"/>
      <c r="C49" s="29"/>
      <c r="D49" s="29"/>
      <c r="E49" s="29"/>
      <c r="F49" s="29"/>
      <c r="G49" s="29"/>
    </row>
    <row r="50" spans="1:7" x14ac:dyDescent="0.2">
      <c r="A50" s="28" t="s">
        <v>17</v>
      </c>
      <c r="B50" s="19">
        <v>0</v>
      </c>
      <c r="C50" s="19">
        <v>0</v>
      </c>
      <c r="D50" s="19">
        <f t="shared" ref="D50" si="18">B50+C50</f>
        <v>0</v>
      </c>
      <c r="E50" s="19">
        <v>0</v>
      </c>
      <c r="F50" s="19">
        <v>0</v>
      </c>
      <c r="G50" s="19">
        <f t="shared" ref="G50" si="19">D50-E50</f>
        <v>0</v>
      </c>
    </row>
    <row r="51" spans="1:7" x14ac:dyDescent="0.2">
      <c r="A51" s="30"/>
      <c r="B51" s="27"/>
      <c r="C51" s="27"/>
      <c r="D51" s="27"/>
      <c r="E51" s="27"/>
      <c r="F51" s="27"/>
      <c r="G51" s="27"/>
    </row>
    <row r="52" spans="1:7" x14ac:dyDescent="0.2">
      <c r="A52" s="31" t="s">
        <v>18</v>
      </c>
      <c r="B52" s="23">
        <f>+SUM(B38:B50)</f>
        <v>50340884.670000002</v>
      </c>
      <c r="C52" s="23">
        <f t="shared" ref="C52:G52" si="20">+SUM(C38:C50)</f>
        <v>45971495.420000002</v>
      </c>
      <c r="D52" s="23">
        <f t="shared" si="20"/>
        <v>96312380.090000004</v>
      </c>
      <c r="E52" s="23">
        <f t="shared" si="20"/>
        <v>14247056.07</v>
      </c>
      <c r="F52" s="23">
        <f t="shared" si="20"/>
        <v>14247056.07</v>
      </c>
      <c r="G52" s="23">
        <f t="shared" si="20"/>
        <v>82065324.020000011</v>
      </c>
    </row>
  </sheetData>
  <sheetProtection formatCells="0" formatColumns="0" formatRows="0" insertRows="0" deleteRows="0" autoFilter="0"/>
  <mergeCells count="6">
    <mergeCell ref="A1:G1"/>
    <mergeCell ref="G3:G4"/>
    <mergeCell ref="A19:G19"/>
    <mergeCell ref="G21:G22"/>
    <mergeCell ref="A33:G33"/>
    <mergeCell ref="G34:G35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Vanessa</cp:lastModifiedBy>
  <dcterms:created xsi:type="dcterms:W3CDTF">2024-04-29T22:14:08Z</dcterms:created>
  <dcterms:modified xsi:type="dcterms:W3CDTF">2024-04-29T22:14:42Z</dcterms:modified>
</cp:coreProperties>
</file>