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 tabRatio="885"/>
  </bookViews>
  <sheets>
    <sheet name="CFG" sheetId="5" r:id="rId1"/>
  </sheets>
  <definedNames>
    <definedName name="_xlnm._FilterDatabase" localSheetId="0" hidden="1">CFG!$A$3:$H$36</definedName>
  </definedNames>
  <calcPr calcId="145621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37" i="5" l="1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<sst xmlns="http://schemas.openxmlformats.org/spreadsheetml/2006/main" count="51" uniqueCount="50">
  <si>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</si>
  <si>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</si>
  <si>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</si>
  <si>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</si>
  <si>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</si>
  <si>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</si>
  <si>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</si>
  <si>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</si>
  <si>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</si>
  <si>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</si>
  <si>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</si>
  <si>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</si>
  <si>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</si>
  <si>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</si>
  <si>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</si>
  <si>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</si>
  <si>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</si>
  <si>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</si>
  <si>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</si>
  <si>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</si>
  <si>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</si>
  <si>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</si>
  <si>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</si>
  <si>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</si>
  <si>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</si>
  <si>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</si>
  <si>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</si>
  <si>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</si>
  <si>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</si>
  <si>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</si>
  <si>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</si>
  <si>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</si>
  <si>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</si>
  <si>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</si>
  <si>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</si>
  <si>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</si>
  <si>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</si>
  <si>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</si>
  <si>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</si>
  <si>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</si>
  <si>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</si>
  <si>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</si>
  <si>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</si>
  <si>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</si>
  <si>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INSTITUTO DE FORMACIÓN EN SEGURIDAD PÚBLICA DEL ESTADO DE GUANAJUATO
Estado Analítico del Ejercicio del Presupuesto de Egresos
Clasificación Funcional (Finalidad y Función)
Del 1 de Enero al 31 de Marzo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</si>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</sst>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0" xfId="0"/>
    <xf numFmtId="0" fontId="8" fillId="0" borderId="6" xfId="22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topLeftCell="A10" workbookViewId="0">
      <selection activeCell="G40" sqref="G40"/>
    </sheetView>
  </sheetViews>
  <sheetFormatPr baseColWidth="10" defaultRowHeight="11.25" x14ac:dyDescent="0.2"/>
  <cols>
    <col min="1" max="1" width="1.33203125" style="2" customWidth="1"/>
    <col min="2" max="2" width="79" style="2" customWidth="1"/>
    <col min="3" max="8" width="18.33203125" style="2" customWidth="1"/>
    <col min="9" max="16384" width="12" style="2"/>
  </cols>
  <sheetData>
    <row r="1" spans="1:8" ht="50.1" customHeight="1" x14ac:dyDescent="0.2">
      <c r="A1" s="21" t="s">
        <v>44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32</v>
      </c>
      <c r="B2" s="27"/>
      <c r="C2" s="21" t="s">
        <v>38</v>
      </c>
      <c r="D2" s="22"/>
      <c r="E2" s="22"/>
      <c r="F2" s="22"/>
      <c r="G2" s="23"/>
      <c r="H2" s="24" t="s">
        <v>37</v>
      </c>
    </row>
    <row r="3" spans="1:8" ht="24.95" customHeight="1" x14ac:dyDescent="0.2">
      <c r="A3" s="28"/>
      <c r="B3" s="29"/>
      <c r="C3" s="3" t="s">
        <v>33</v>
      </c>
      <c r="D3" s="3" t="s">
        <v>39</v>
      </c>
      <c r="E3" s="3" t="s">
        <v>34</v>
      </c>
      <c r="F3" s="3" t="s">
        <v>35</v>
      </c>
      <c r="G3" s="3" t="s">
        <v>36</v>
      </c>
      <c r="H3" s="25"/>
    </row>
    <row r="4" spans="1:8" x14ac:dyDescent="0.2">
      <c r="A4" s="30"/>
      <c r="B4" s="31"/>
      <c r="C4" s="4">
        <v>1</v>
      </c>
      <c r="D4" s="4">
        <v>2</v>
      </c>
      <c r="E4" s="4" t="s">
        <v>40</v>
      </c>
      <c r="F4" s="4">
        <v>4</v>
      </c>
      <c r="G4" s="4">
        <v>5</v>
      </c>
      <c r="H4" s="4" t="s">
        <v>41</v>
      </c>
    </row>
    <row r="5" spans="1:8" x14ac:dyDescent="0.2">
      <c r="A5" s="9" t="s">
        <v>5</v>
      </c>
      <c r="B5" s="8"/>
      <c r="C5" s="14">
        <f t="shared" ref="C5:H5" si="0">SUM(C6:C13)</f>
        <v>20313805</v>
      </c>
      <c r="D5" s="14">
        <f t="shared" si="0"/>
        <v>80143213.25</v>
      </c>
      <c r="E5" s="14">
        <f t="shared" si="0"/>
        <v>100457018.25</v>
      </c>
      <c r="F5" s="14">
        <f t="shared" si="0"/>
        <v>9475280.9199999999</v>
      </c>
      <c r="G5" s="14">
        <f t="shared" si="0"/>
        <v>3887395.43</v>
      </c>
      <c r="H5" s="14">
        <f t="shared" si="0"/>
        <v>90981737.329999998</v>
      </c>
    </row>
    <row r="6" spans="1:8" x14ac:dyDescent="0.2">
      <c r="A6" s="7"/>
      <c r="B6" s="10" t="s">
        <v>21</v>
      </c>
      <c r="C6" s="5">
        <v>0</v>
      </c>
      <c r="D6" s="5">
        <v>0</v>
      </c>
      <c r="E6" s="5">
        <f>C6+D6</f>
        <v>0</v>
      </c>
      <c r="F6" s="5">
        <v>0</v>
      </c>
      <c r="G6" s="5">
        <v>0</v>
      </c>
      <c r="H6" s="5">
        <f>E6-F6</f>
        <v>0</v>
      </c>
    </row>
    <row r="7" spans="1:8" x14ac:dyDescent="0.2">
      <c r="A7" s="7"/>
      <c r="B7" s="10" t="s">
        <v>6</v>
      </c>
      <c r="C7" s="5">
        <v>0</v>
      </c>
      <c r="D7" s="5">
        <v>0</v>
      </c>
      <c r="E7" s="5">
        <f t="shared" ref="E7:E13" si="1">C7+D7</f>
        <v>0</v>
      </c>
      <c r="F7" s="5">
        <v>0</v>
      </c>
      <c r="G7" s="5">
        <v>0</v>
      </c>
      <c r="H7" s="5">
        <f t="shared" ref="H7:H13" si="2">E7-F7</f>
        <v>0</v>
      </c>
    </row>
    <row r="8" spans="1:8" x14ac:dyDescent="0.2">
      <c r="A8" s="7"/>
      <c r="B8" s="10" t="s">
        <v>43</v>
      </c>
      <c r="C8" s="5">
        <v>0</v>
      </c>
      <c r="D8" s="5">
        <v>0</v>
      </c>
      <c r="E8" s="5">
        <f t="shared" si="1"/>
        <v>0</v>
      </c>
      <c r="F8" s="5">
        <v>0</v>
      </c>
      <c r="G8" s="5">
        <v>0</v>
      </c>
      <c r="H8" s="5">
        <f t="shared" si="2"/>
        <v>0</v>
      </c>
    </row>
    <row r="9" spans="1:8" x14ac:dyDescent="0.2">
      <c r="A9" s="7"/>
      <c r="B9" s="10" t="s">
        <v>0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7"/>
      <c r="B10" s="10" t="s">
        <v>12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7"/>
      <c r="B11" s="10" t="s">
        <v>7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7"/>
      <c r="B12" s="10" t="s">
        <v>22</v>
      </c>
      <c r="C12" s="5">
        <v>20313805</v>
      </c>
      <c r="D12" s="5">
        <v>80143213.25</v>
      </c>
      <c r="E12" s="5">
        <f t="shared" si="1"/>
        <v>100457018.25</v>
      </c>
      <c r="F12" s="5">
        <v>9475280.9199999999</v>
      </c>
      <c r="G12" s="5">
        <v>3887395.43</v>
      </c>
      <c r="H12" s="5">
        <f t="shared" si="2"/>
        <v>90981737.329999998</v>
      </c>
    </row>
    <row r="13" spans="1:8" x14ac:dyDescent="0.2">
      <c r="A13" s="7"/>
      <c r="B13" s="10" t="s">
        <v>8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9" t="s">
        <v>9</v>
      </c>
      <c r="B14" s="11"/>
      <c r="C14" s="14">
        <f t="shared" ref="C14:H14" si="3">SUM(C15:C21)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0</v>
      </c>
      <c r="H14" s="14">
        <f t="shared" si="3"/>
        <v>0</v>
      </c>
    </row>
    <row r="15" spans="1:8" x14ac:dyDescent="0.2">
      <c r="A15" s="7"/>
      <c r="B15" s="10" t="s">
        <v>23</v>
      </c>
      <c r="C15" s="5">
        <v>0</v>
      </c>
      <c r="D15" s="5">
        <v>0</v>
      </c>
      <c r="E15" s="5">
        <f>C15+D15</f>
        <v>0</v>
      </c>
      <c r="F15" s="5">
        <v>0</v>
      </c>
      <c r="G15" s="5">
        <v>0</v>
      </c>
      <c r="H15" s="5">
        <f t="shared" ref="H15:H21" si="4">E15-F15</f>
        <v>0</v>
      </c>
    </row>
    <row r="16" spans="1:8" x14ac:dyDescent="0.2">
      <c r="A16" s="7"/>
      <c r="B16" s="10" t="s">
        <v>15</v>
      </c>
      <c r="C16" s="5">
        <v>0</v>
      </c>
      <c r="D16" s="5">
        <v>0</v>
      </c>
      <c r="E16" s="5">
        <f t="shared" ref="E16:E21" si="5">C16+D16</f>
        <v>0</v>
      </c>
      <c r="F16" s="5">
        <v>0</v>
      </c>
      <c r="G16" s="5">
        <v>0</v>
      </c>
      <c r="H16" s="5">
        <f t="shared" si="4"/>
        <v>0</v>
      </c>
    </row>
    <row r="17" spans="1:8" x14ac:dyDescent="0.2">
      <c r="A17" s="7"/>
      <c r="B17" s="10" t="s">
        <v>10</v>
      </c>
      <c r="C17" s="5">
        <v>0</v>
      </c>
      <c r="D17" s="5">
        <v>0</v>
      </c>
      <c r="E17" s="5">
        <f t="shared" si="5"/>
        <v>0</v>
      </c>
      <c r="F17" s="5">
        <v>0</v>
      </c>
      <c r="G17" s="5">
        <v>0</v>
      </c>
      <c r="H17" s="5">
        <f t="shared" si="4"/>
        <v>0</v>
      </c>
    </row>
    <row r="18" spans="1:8" x14ac:dyDescent="0.2">
      <c r="A18" s="7"/>
      <c r="B18" s="10" t="s">
        <v>24</v>
      </c>
      <c r="C18" s="5">
        <v>0</v>
      </c>
      <c r="D18" s="5">
        <v>0</v>
      </c>
      <c r="E18" s="5">
        <f t="shared" si="5"/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7"/>
      <c r="B19" s="10" t="s">
        <v>25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7"/>
      <c r="B20" s="10" t="s">
        <v>26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7"/>
      <c r="B21" s="10" t="s">
        <v>1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9" t="s">
        <v>27</v>
      </c>
      <c r="B22" s="11"/>
      <c r="C22" s="14">
        <f t="shared" ref="C22:H22" si="6">SUM(C23:C31)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</row>
    <row r="23" spans="1:8" x14ac:dyDescent="0.2">
      <c r="A23" s="7"/>
      <c r="B23" s="10" t="s">
        <v>16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 t="shared" ref="H23:H31" si="7">E23-F23</f>
        <v>0</v>
      </c>
    </row>
    <row r="24" spans="1:8" x14ac:dyDescent="0.2">
      <c r="A24" s="7"/>
      <c r="B24" s="10" t="s">
        <v>13</v>
      </c>
      <c r="C24" s="5">
        <v>0</v>
      </c>
      <c r="D24" s="5">
        <v>0</v>
      </c>
      <c r="E24" s="5">
        <f t="shared" ref="E24:E31" si="8">C24+D24</f>
        <v>0</v>
      </c>
      <c r="F24" s="5">
        <v>0</v>
      </c>
      <c r="G24" s="5">
        <v>0</v>
      </c>
      <c r="H24" s="5">
        <f t="shared" si="7"/>
        <v>0</v>
      </c>
    </row>
    <row r="25" spans="1:8" x14ac:dyDescent="0.2">
      <c r="A25" s="7"/>
      <c r="B25" s="10" t="s">
        <v>17</v>
      </c>
      <c r="C25" s="5">
        <v>0</v>
      </c>
      <c r="D25" s="5">
        <v>0</v>
      </c>
      <c r="E25" s="5">
        <f t="shared" si="8"/>
        <v>0</v>
      </c>
      <c r="F25" s="5">
        <v>0</v>
      </c>
      <c r="G25" s="5">
        <v>0</v>
      </c>
      <c r="H25" s="5">
        <f t="shared" si="7"/>
        <v>0</v>
      </c>
    </row>
    <row r="26" spans="1:8" x14ac:dyDescent="0.2">
      <c r="A26" s="7"/>
      <c r="B26" s="10" t="s">
        <v>28</v>
      </c>
      <c r="C26" s="5">
        <v>0</v>
      </c>
      <c r="D26" s="5">
        <v>0</v>
      </c>
      <c r="E26" s="5">
        <f t="shared" si="8"/>
        <v>0</v>
      </c>
      <c r="F26" s="5">
        <v>0</v>
      </c>
      <c r="G26" s="5">
        <v>0</v>
      </c>
      <c r="H26" s="5">
        <f t="shared" si="7"/>
        <v>0</v>
      </c>
    </row>
    <row r="27" spans="1:8" x14ac:dyDescent="0.2">
      <c r="A27" s="7"/>
      <c r="B27" s="10" t="s">
        <v>11</v>
      </c>
      <c r="C27" s="5">
        <v>0</v>
      </c>
      <c r="D27" s="5">
        <v>0</v>
      </c>
      <c r="E27" s="5">
        <f t="shared" si="8"/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7"/>
      <c r="B28" s="10" t="s">
        <v>2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7"/>
      <c r="B29" s="10" t="s">
        <v>3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7"/>
      <c r="B30" s="10" t="s">
        <v>29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7"/>
      <c r="B31" s="10" t="s">
        <v>18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9" t="s">
        <v>19</v>
      </c>
      <c r="B32" s="11"/>
      <c r="C32" s="14">
        <f t="shared" ref="C32:H32" si="9">SUM(C33:C36)</f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</row>
    <row r="33" spans="1:9" x14ac:dyDescent="0.2">
      <c r="A33" s="7"/>
      <c r="B33" s="10" t="s">
        <v>30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 t="shared" ref="H33:H36" si="10">E33-F33</f>
        <v>0</v>
      </c>
    </row>
    <row r="34" spans="1:9" ht="11.25" customHeight="1" x14ac:dyDescent="0.2">
      <c r="A34" s="7"/>
      <c r="B34" s="10" t="s">
        <v>14</v>
      </c>
      <c r="C34" s="5">
        <v>0</v>
      </c>
      <c r="D34" s="5">
        <v>0</v>
      </c>
      <c r="E34" s="5">
        <f t="shared" ref="E34:E36" si="11">C34+D34</f>
        <v>0</v>
      </c>
      <c r="F34" s="5">
        <v>0</v>
      </c>
      <c r="G34" s="5">
        <v>0</v>
      </c>
      <c r="H34" s="5">
        <f t="shared" si="10"/>
        <v>0</v>
      </c>
    </row>
    <row r="35" spans="1:9" x14ac:dyDescent="0.2">
      <c r="A35" s="7"/>
      <c r="B35" s="10" t="s">
        <v>20</v>
      </c>
      <c r="C35" s="5">
        <v>0</v>
      </c>
      <c r="D35" s="5">
        <v>0</v>
      </c>
      <c r="E35" s="5">
        <f t="shared" si="11"/>
        <v>0</v>
      </c>
      <c r="F35" s="5">
        <v>0</v>
      </c>
      <c r="G35" s="5">
        <v>0</v>
      </c>
      <c r="H35" s="5">
        <f t="shared" si="10"/>
        <v>0</v>
      </c>
    </row>
    <row r="36" spans="1:9" x14ac:dyDescent="0.2">
      <c r="A36" s="7"/>
      <c r="B36" s="10" t="s">
        <v>4</v>
      </c>
      <c r="C36" s="5">
        <v>0</v>
      </c>
      <c r="D36" s="5">
        <v>0</v>
      </c>
      <c r="E36" s="5">
        <f t="shared" si="11"/>
        <v>0</v>
      </c>
      <c r="F36" s="5">
        <v>0</v>
      </c>
      <c r="G36" s="5">
        <v>0</v>
      </c>
      <c r="H36" s="5">
        <f t="shared" si="10"/>
        <v>0</v>
      </c>
    </row>
    <row r="37" spans="1:9" x14ac:dyDescent="0.2">
      <c r="A37" s="12"/>
      <c r="B37" s="13" t="s">
        <v>31</v>
      </c>
      <c r="C37" s="15">
        <f t="shared" ref="C37:H37" si="12">SUM(C32+C22+C14+C5)</f>
        <v>20313805</v>
      </c>
      <c r="D37" s="15">
        <f t="shared" si="12"/>
        <v>80143213.25</v>
      </c>
      <c r="E37" s="15">
        <f t="shared" si="12"/>
        <v>100457018.25</v>
      </c>
      <c r="F37" s="15">
        <f t="shared" si="12"/>
        <v>9475280.9199999999</v>
      </c>
      <c r="G37" s="15">
        <f t="shared" si="12"/>
        <v>3887395.43</v>
      </c>
      <c r="H37" s="15">
        <f t="shared" si="12"/>
        <v>90981737.329999998</v>
      </c>
    </row>
    <row r="38" spans="1:9" x14ac:dyDescent="0.2">
      <c r="A38" s="6"/>
      <c r="B38" s="6"/>
      <c r="C38" s="6"/>
      <c r="D38" s="6"/>
      <c r="E38" s="6"/>
      <c r="F38" s="6"/>
      <c r="G38" s="6"/>
      <c r="H38" s="6"/>
    </row>
    <row r="39" spans="1:9" x14ac:dyDescent="0.2">
      <c r="A39" s="6" t="s">
        <v>42</v>
      </c>
      <c r="B39" s="6"/>
      <c r="C39" s="6"/>
      <c r="D39" s="6"/>
      <c r="E39" s="6"/>
      <c r="F39" s="6"/>
      <c r="G39" s="6"/>
      <c r="H39" s="6"/>
    </row>
    <row r="40" spans="1:9" x14ac:dyDescent="0.2">
      <c r="A40" s="6"/>
      <c r="B40" s="6"/>
      <c r="C40" s="6"/>
      <c r="D40" s="6"/>
      <c r="E40" s="6"/>
      <c r="F40" s="6"/>
      <c r="G40" s="6"/>
      <c r="H40" s="6"/>
    </row>
    <row r="43" spans="1:9" s="1" customFormat="1" x14ac:dyDescent="0.2">
      <c r="A43" s="16"/>
      <c r="B43" s="17"/>
      <c r="C43" s="16"/>
      <c r="D43" s="16"/>
      <c r="E43" s="16"/>
      <c r="F43" s="17"/>
      <c r="G43" s="17"/>
      <c r="H43" s="17"/>
      <c r="I43" s="16"/>
    </row>
    <row r="44" spans="1:9" s="1" customFormat="1" x14ac:dyDescent="0.2">
      <c r="A44" s="16"/>
      <c r="B44" s="18" t="s">
        <v>45</v>
      </c>
      <c r="C44" s="19"/>
      <c r="D44" s="19"/>
      <c r="E44" s="19"/>
      <c r="F44" s="19" t="s">
        <v>46</v>
      </c>
      <c r="G44" s="19"/>
      <c r="H44" s="19"/>
      <c r="I44" s="16"/>
    </row>
    <row r="45" spans="1:9" s="1" customFormat="1" x14ac:dyDescent="0.2">
      <c r="B45" s="18" t="s">
        <v>47</v>
      </c>
      <c r="C45" s="19"/>
      <c r="D45" s="19"/>
      <c r="E45" s="19"/>
      <c r="F45" s="19" t="s">
        <v>48</v>
      </c>
      <c r="G45" s="19"/>
      <c r="H45" s="19"/>
    </row>
    <row r="46" spans="1:9" s="1" customFormat="1" x14ac:dyDescent="0.2">
      <c r="B46" s="18" t="s">
        <v>49</v>
      </c>
      <c r="C46" s="20"/>
      <c r="D46" s="20"/>
      <c r="E46" s="20"/>
      <c r="F46" s="20" t="s">
        <v>49</v>
      </c>
      <c r="G46" s="20"/>
      <c r="H46" s="20"/>
    </row>
  </sheetData>
  <sheetProtection formatCells="0" formatColumns="0" formatRows="0" autoFilter="0"/>
  <mergeCells count="10">
    <mergeCell ref="C45:E45"/>
    <mergeCell ref="F45:H45"/>
    <mergeCell ref="C46:E46"/>
    <mergeCell ref="F46:H46"/>
    <mergeCell ref="A1:H1"/>
    <mergeCell ref="A2:B4"/>
    <mergeCell ref="C2:G2"/>
    <mergeCell ref="H2:H3"/>
    <mergeCell ref="C44:E44"/>
    <mergeCell ref="F44:H4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2018-07-14T22:21:14Z</cp:lastPrinted>
  <dcterms:created xsi:type="dcterms:W3CDTF">2014-02-10T03:37:14Z</dcterms:created>
  <dcterms:modified xsi:type="dcterms:W3CDTF">2021-01-26T19:58:09Z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