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D38" i="1"/>
  <c r="G38" i="1" s="1"/>
  <c r="D37" i="1"/>
  <c r="G37" i="1" s="1"/>
  <c r="F36" i="1"/>
  <c r="E36" i="1"/>
  <c r="C36" i="1"/>
  <c r="B36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B16" i="1"/>
  <c r="B42" i="1" s="1"/>
  <c r="D14" i="1"/>
  <c r="G14" i="1" s="1"/>
  <c r="D13" i="1"/>
  <c r="G13" i="1" s="1"/>
  <c r="D12" i="1"/>
  <c r="G12" i="1" s="1"/>
  <c r="D11" i="1"/>
  <c r="D6" i="1" s="1"/>
  <c r="D10" i="1"/>
  <c r="G10" i="1" s="1"/>
  <c r="D9" i="1"/>
  <c r="G9" i="1" s="1"/>
  <c r="D8" i="1"/>
  <c r="G8" i="1" s="1"/>
  <c r="D7" i="1"/>
  <c r="G7" i="1" s="1"/>
  <c r="F6" i="1"/>
  <c r="F42" i="1" s="1"/>
  <c r="E6" i="1"/>
  <c r="E42" i="1" s="1"/>
  <c r="C6" i="1"/>
  <c r="C42" i="1" s="1"/>
  <c r="B6" i="1"/>
  <c r="G16" i="1" l="1"/>
  <c r="G36" i="1"/>
  <c r="G11" i="1"/>
  <c r="G6" i="1" s="1"/>
  <c r="G27" i="1"/>
  <c r="G25" i="1" s="1"/>
  <c r="D36" i="1"/>
  <c r="D16" i="1"/>
  <c r="D42" i="1" s="1"/>
  <c r="G42" i="1" l="1"/>
</calcChain>
</file>

<file path=xl/sharedStrings.xml><?xml version="1.0" encoding="utf-8"?>
<sst xmlns="http://schemas.openxmlformats.org/spreadsheetml/2006/main" count="44" uniqueCount="44">
  <si>
    <t>INSTITUTO DE FORMACIÓN EN SEGURIDAD PÚBLICA DEL ESTADO 
Estado Analítico del Ejercicio del Presupuesto de Egresos
Clasificación Funcional (Finalidad y Función)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</si>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</sst>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5" xfId="0" applyNumberFormat="1" applyFont="1" applyBorder="1" applyProtection="1">
      <protection locked="0"/>
    </xf>
    <xf numFmtId="0" fontId="3" fillId="0" borderId="10" xfId="0" applyFont="1" applyBorder="1" applyAlignment="1">
      <alignment horizontal="left" vertical="center"/>
    </xf>
    <xf numFmtId="4" fontId="3" fillId="0" borderId="11" xfId="2" applyNumberFormat="1" applyFont="1" applyFill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1" xfId="2" applyNumberFormat="1" applyFont="1" applyFill="1" applyBorder="1" applyProtection="1">
      <protection locked="0"/>
    </xf>
    <xf numFmtId="0" fontId="4" fillId="0" borderId="0" xfId="0" applyFont="1" applyAlignment="1">
      <alignment horizontal="left" wrapText="1"/>
    </xf>
    <xf numFmtId="4" fontId="4" fillId="0" borderId="1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4" fontId="3" fillId="0" borderId="7" xfId="0" applyNumberFormat="1" applyFont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I40" sqref="I40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 t="shared" ref="B6:G6" si="0">SUM(B7:B14)</f>
        <v>50340884.670000002</v>
      </c>
      <c r="C6" s="18">
        <f t="shared" si="0"/>
        <v>45971495.420000002</v>
      </c>
      <c r="D6" s="18">
        <f t="shared" si="0"/>
        <v>96312380.090000004</v>
      </c>
      <c r="E6" s="18">
        <f t="shared" si="0"/>
        <v>14247056.07</v>
      </c>
      <c r="F6" s="18">
        <f t="shared" si="0"/>
        <v>14247056.07</v>
      </c>
      <c r="G6" s="18">
        <f t="shared" si="0"/>
        <v>82065324.019999996</v>
      </c>
    </row>
    <row r="7" spans="1:7" x14ac:dyDescent="0.2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14</v>
      </c>
      <c r="B9" s="20">
        <v>486179</v>
      </c>
      <c r="C9" s="20">
        <v>14139</v>
      </c>
      <c r="D9" s="20">
        <f t="shared" si="1"/>
        <v>500318</v>
      </c>
      <c r="E9" s="20">
        <v>108519.48</v>
      </c>
      <c r="F9" s="20">
        <v>108519.48</v>
      </c>
      <c r="G9" s="20">
        <f t="shared" si="2"/>
        <v>391798.52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49854705.670000002</v>
      </c>
      <c r="C13" s="20">
        <v>45957356.420000002</v>
      </c>
      <c r="D13" s="20">
        <f t="shared" si="1"/>
        <v>95812062.090000004</v>
      </c>
      <c r="E13" s="20">
        <v>14138536.59</v>
      </c>
      <c r="F13" s="20">
        <v>14138536.59</v>
      </c>
      <c r="G13" s="20">
        <f t="shared" si="2"/>
        <v>81673525.5</v>
      </c>
    </row>
    <row r="14" spans="1:7" x14ac:dyDescent="0.2">
      <c r="A14" s="19" t="s">
        <v>19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7" t="s">
        <v>20</v>
      </c>
      <c r="B16" s="18">
        <f t="shared" ref="B16:G16" si="3">SUM(B17:B23)</f>
        <v>0</v>
      </c>
      <c r="C16" s="18">
        <f t="shared" si="3"/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</row>
    <row r="17" spans="1:7" x14ac:dyDescent="0.2">
      <c r="A17" s="19" t="s">
        <v>21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">
      <c r="A18" s="19" t="s">
        <v>22</v>
      </c>
      <c r="B18" s="20">
        <v>0</v>
      </c>
      <c r="C18" s="20">
        <v>0</v>
      </c>
      <c r="D18" s="20">
        <f t="shared" ref="D18:D23" si="5">B18+C18</f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9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1"/>
      <c r="B24" s="22"/>
      <c r="C24" s="22"/>
      <c r="D24" s="22"/>
      <c r="E24" s="22"/>
      <c r="F24" s="22"/>
      <c r="G24" s="22"/>
    </row>
    <row r="25" spans="1:7" x14ac:dyDescent="0.2">
      <c r="A25" s="17" t="s">
        <v>28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29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">
      <c r="A27" s="19" t="s">
        <v>30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">
      <c r="A28" s="19" t="s">
        <v>31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">
      <c r="A29" s="19" t="s">
        <v>32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">
      <c r="A30" s="19" t="s">
        <v>33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">
      <c r="A31" s="19" t="s">
        <v>34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">
      <c r="A32" s="19" t="s">
        <v>35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">
      <c r="A33" s="19" t="s">
        <v>36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">
      <c r="A34" s="19" t="s">
        <v>37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7" x14ac:dyDescent="0.2">
      <c r="A35" s="21"/>
      <c r="B35" s="22"/>
      <c r="C35" s="22"/>
      <c r="D35" s="22"/>
      <c r="E35" s="22"/>
      <c r="F35" s="22"/>
      <c r="G35" s="22"/>
    </row>
    <row r="36" spans="1:7" x14ac:dyDescent="0.2">
      <c r="A36" s="17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9" t="s">
        <v>39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2.5" x14ac:dyDescent="0.2">
      <c r="A38" s="19" t="s">
        <v>40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">
      <c r="A41" s="21"/>
      <c r="B41" s="22"/>
      <c r="C41" s="22"/>
      <c r="D41" s="22"/>
      <c r="E41" s="22"/>
      <c r="F41" s="22"/>
      <c r="G41" s="22"/>
    </row>
    <row r="42" spans="1:7" x14ac:dyDescent="0.2">
      <c r="A42" s="23" t="s">
        <v>43</v>
      </c>
      <c r="B42" s="24">
        <f>+SUM(B6+B16+B25+B36)</f>
        <v>50340884.670000002</v>
      </c>
      <c r="C42" s="24">
        <f t="shared" ref="C42:G42" si="12">+SUM(C6+C16+C25+C36)</f>
        <v>45971495.420000002</v>
      </c>
      <c r="D42" s="24">
        <f t="shared" si="12"/>
        <v>96312380.090000004</v>
      </c>
      <c r="E42" s="24">
        <f t="shared" si="12"/>
        <v>14247056.07</v>
      </c>
      <c r="F42" s="24">
        <f t="shared" si="12"/>
        <v>14247056.07</v>
      </c>
      <c r="G42" s="24">
        <f t="shared" si="12"/>
        <v>82065324.019999996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2024-04-29T22:16:59Z</dcterms:created>
  <dcterms:modified xsi:type="dcterms:W3CDTF">2024-04-29T22:17:21Z</dcterms:modified>
</cp:coreProperties>
</file>