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E52" i="2" s="1"/>
  <c r="D53" i="2"/>
  <c r="D52" i="2"/>
  <c r="E48" i="2"/>
  <c r="D48" i="2"/>
  <c r="E47" i="2"/>
  <c r="D47" i="2"/>
  <c r="D57" i="2" s="1"/>
  <c r="E36" i="2"/>
  <c r="E44" i="2" s="1"/>
  <c r="D36" i="2"/>
  <c r="D44" i="2" s="1"/>
  <c r="E57" i="2" l="1"/>
  <c r="D59" i="2"/>
  <c r="E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<sst xmlns="http://schemas.openxmlformats.org/spreadsheetml/2006/main" count="68" uniqueCount="58">
  <si>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</si>
  <si>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</si>
  <si>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</si>
  <si>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</si>
  <si>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</si>
  <si>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</si>
  <si>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</si>
  <si>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</si>
  <si>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</si>
  <si>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</si>
  <si>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</si>
  <si>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</si>
  <si>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</si>
  <si>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</si>
  <si>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</si>
  <si>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</si>
  <si>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</si>
  <si>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</si>
  <si>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</si>
  <si>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</si>
  <si>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</si>
  <si>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</si>
  <si>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</si>
  <si>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</si>
  <si>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</si>
  <si>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</si>
  <si>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</si>
  <si>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</si>
  <si>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</si>
  <si>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</si>
  <si>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</si>
  <si>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</si>
  <si>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</si>
  <si>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</si>
  <si>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</si>
  <si>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</si>
  <si>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</si>
  <si>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</si>
  <si>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</si>
  <si>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</si>
  <si>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</si>
  <si>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</si>
  <si>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</si>
  <si>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</si>
  <si>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</si>
  <si>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</si>
  <si>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</si>
  <si>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</si>
  <si>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</si>
  <si>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</si>
  <si>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</si>
  <si>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</si>
  <si>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Flujos de Efectivo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</si>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</sst>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0" fillId="0" borderId="0" xfId="0" applyFont="1"/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53">
    <cellStyle name="=C:\WINNT\SYSTEM32\COMMAND.COM" xfId="34"/>
    <cellStyle name="Euro" xfId="1"/>
    <cellStyle name="Millares 2" xfId="2"/>
    <cellStyle name="Millares 2 2" xfId="3"/>
    <cellStyle name="Millares 2 2 2" xfId="45"/>
    <cellStyle name="Millares 2 2 3" xfId="36"/>
    <cellStyle name="Millares 2 2 4" xfId="26"/>
    <cellStyle name="Millares 2 2 5" xfId="17"/>
    <cellStyle name="Millares 2 3" xfId="4"/>
    <cellStyle name="Millares 2 3 2" xfId="46"/>
    <cellStyle name="Millares 2 3 3" xfId="37"/>
    <cellStyle name="Millares 2 3 4" xfId="27"/>
    <cellStyle name="Millares 2 3 5" xfId="18"/>
    <cellStyle name="Millares 2 4" xfId="44"/>
    <cellStyle name="Millares 2 5" xfId="35"/>
    <cellStyle name="Millares 2 6" xfId="25"/>
    <cellStyle name="Millares 2 7" xfId="16"/>
    <cellStyle name="Millares 3" xfId="5"/>
    <cellStyle name="Millares 3 2" xfId="47"/>
    <cellStyle name="Millares 3 3" xfId="38"/>
    <cellStyle name="Millares 3 4" xfId="28"/>
    <cellStyle name="Millares 3 5" xfId="19"/>
    <cellStyle name="Moneda 2" xfId="6"/>
    <cellStyle name="Moneda 2 2" xfId="48"/>
    <cellStyle name="Moneda 2 3" xfId="39"/>
    <cellStyle name="Moneda 2 4" xfId="29"/>
    <cellStyle name="Moneda 2 5" xfId="20"/>
    <cellStyle name="Normal" xfId="0" builtinId="0"/>
    <cellStyle name="Normal 2" xfId="7"/>
    <cellStyle name="Normal 2 2" xfId="8"/>
    <cellStyle name="Normal 2 3" xfId="49"/>
    <cellStyle name="Normal 2 4" xfId="40"/>
    <cellStyle name="Normal 2 5" xfId="30"/>
    <cellStyle name="Normal 2 6" xfId="21"/>
    <cellStyle name="Normal 3" xfId="9"/>
    <cellStyle name="Normal 3 2" xfId="50"/>
    <cellStyle name="Normal 3 3" xfId="41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3"/>
    <cellStyle name="Normal 6 2 5" xfId="24"/>
    <cellStyle name="Normal 6 3" xfId="51"/>
    <cellStyle name="Normal 6 4" xfId="42"/>
    <cellStyle name="Normal 6 5" xfId="3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50660663.600000001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7365654.71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11696832.890000001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31598174.460000001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1.54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32752205.529999997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18537005.649999999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9071991.75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5143208.13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17908458.070000004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113810896.28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113810896.28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122710201.27000001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71477834.420000002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51232366.850000001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-8899304.9900000095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11093117.029999999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11093117.029999999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2313504.7599999998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2313504.7599999998</v>
      </c>
      <c r="E56" s="17">
        <v>0</v>
      </c>
    </row>
    <row r="57" spans="1:5" x14ac:dyDescent="0.2">
      <c r="A57" s="18" t="s">
        <v>38</v>
      </c>
      <c r="C57" s="19"/>
      <c r="D57" s="13">
        <f>D47-D52</f>
        <v>8779612.2699999996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17788765.349999994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v>17788762.27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2:5" x14ac:dyDescent="0.2">
      <c r="B65" s="27" t="s">
        <v>51</v>
      </c>
    </row>
    <row r="69" spans="2:5" x14ac:dyDescent="0.2">
      <c r="C69" s="35" t="s">
        <v>53</v>
      </c>
      <c r="D69" s="34" t="s">
        <v>54</v>
      </c>
      <c r="E69" s="34"/>
    </row>
    <row r="70" spans="2:5" x14ac:dyDescent="0.2">
      <c r="C70" s="35" t="s">
        <v>55</v>
      </c>
      <c r="D70" s="34" t="s">
        <v>56</v>
      </c>
      <c r="E70" s="34"/>
    </row>
    <row r="71" spans="2:5" x14ac:dyDescent="0.2">
      <c r="C71" s="35" t="s">
        <v>57</v>
      </c>
      <c r="D71" s="33" t="s">
        <v>57</v>
      </c>
      <c r="E71" s="33"/>
    </row>
  </sheetData>
  <sheetProtection formatCells="0" formatColumns="0" formatRows="0" autoFilter="0"/>
  <mergeCells count="5">
    <mergeCell ref="A1:E1"/>
    <mergeCell ref="A2:C2"/>
    <mergeCell ref="D70:E70"/>
    <mergeCell ref="D71:E71"/>
    <mergeCell ref="D69:E69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212f5b6f-540c-444d-8783-9749c880513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revision/>
  <cp:lastPrinted>2019-05-15T20:50:09Z</cp:lastPrinted>
  <dcterms:created xsi:type="dcterms:W3CDTF">2012-12-11T20:31:36Z</dcterms:created>
  <dcterms:modified xsi:type="dcterms:W3CDTF">2021-01-16T14:58:13Z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