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Baez\Documents\ESTADOS FINANCIEROS\"/>
    </mc:Choice>
  </mc:AlternateContent>
  <bookViews>
    <workbookView xWindow="2730" yWindow="2730" windowWidth="21600" windowHeight="11385"/>
  </bookViews>
  <sheets>
    <sheet name="ECSF" sheetId="4" r:id="rId1"/>
  </sheets>
  <definedNames>
    <definedName name="_xlnm._FilterDatabase" localSheetId="0" hidden="1">ECSF!$A$2:$C$58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/>
  <c r="B43" i="4"/>
  <c r="B3" i="4"/>
  <c r="C3" i="4"/>
  <c r="B24" i="4"/>
  <c r="C24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<sst xmlns="http://schemas.openxmlformats.org/spreadsheetml/2006/main" count="54" uniqueCount="54">
  <si>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</si>
  <si>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</si>
  <si>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</si>
  <si>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</si>
  <si>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</si>
  <si>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</si>
  <si>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</si>
  <si>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</si>
  <si>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</si>
  <si>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</si>
  <si>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</si>
  <si>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</si>
  <si>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</si>
  <si>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</si>
  <si>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</si>
  <si>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</si>
  <si>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</si>
  <si>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</si>
  <si>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</si>
  <si>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</si>
  <si>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</si>
  <si>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</si>
  <si>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</si>
  <si>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</si>
  <si>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</si>
  <si>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</si>
  <si>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</si>
  <si>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</si>
  <si>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</si>
  <si>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</si>
  <si>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</si>
  <si>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</si>
  <si>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</si>
  <si>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</si>
  <si>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</si>
  <si>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</si>
  <si>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</si>
  <si>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</si>
  <si>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</si>
  <si>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</si>
  <si>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</si>
  <si>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</si>
  <si>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</si>
  <si>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</si>
  <si>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</si>
  <si>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</si>
  <si>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</si>
  <si>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</si>
  <si>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</si>
  <si>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</si>
  <si>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</si>
  <si>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</si>
  <si>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</si>
  <si>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DE FORMACIÓN EN SEGURIDAD PÚBLICA DEL ESTADO 
Estado de Cambios en la Situación Financiera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</si>
</sst>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61</xdr:row>
      <xdr:rowOff>104775</xdr:rowOff>
    </xdr:from>
    <xdr:to>
      <xdr:col>0</xdr:col>
      <xdr:colOff>3381375</xdr:colOff>
      <xdr:row>67</xdr:row>
      <xdr:rowOff>28765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657225" y="9391650"/>
          <a:ext cx="2724150" cy="7812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/>
          <a:r>
            <a:rPr lang="es-ES">
              <a:effectLst/>
            </a:rPr>
            <a:t> ______________________________</a:t>
          </a:r>
        </a:p>
        <a:p>
          <a:pPr algn="ctr"/>
          <a:r>
            <a:rPr lang="es-ES" sz="1100">
              <a:effectLst/>
            </a:rPr>
            <a:t>Lic. Francisco Javier Zaragoza Cervantes.</a:t>
          </a:r>
          <a:endParaRPr lang="es-ES" sz="1400">
            <a:effectLst/>
          </a:endParaRPr>
        </a:p>
        <a:p>
          <a:pPr algn="ctr"/>
          <a:r>
            <a:rPr lang="es-ES" sz="1100">
              <a:effectLst/>
            </a:rPr>
            <a:t>Director General</a:t>
          </a:r>
          <a:endParaRPr lang="es-ES" sz="1400">
            <a:effectLst/>
          </a:endParaRPr>
        </a:p>
        <a:p>
          <a:pPr algn="ctr"/>
          <a:r>
            <a:rPr lang="es-ES" sz="1100">
              <a:effectLst/>
            </a:rPr>
            <a:t>INFOSPE</a:t>
          </a:r>
          <a:endParaRPr lang="es-ES" sz="1400">
            <a:effectLst/>
          </a:endParaRPr>
        </a:p>
      </xdr:txBody>
    </xdr:sp>
    <xdr:clientData/>
  </xdr:twoCellAnchor>
  <xdr:twoCellAnchor>
    <xdr:from>
      <xdr:col>1</xdr:col>
      <xdr:colOff>0</xdr:colOff>
      <xdr:row>62</xdr:row>
      <xdr:rowOff>19050</xdr:rowOff>
    </xdr:from>
    <xdr:to>
      <xdr:col>2</xdr:col>
      <xdr:colOff>1266825</xdr:colOff>
      <xdr:row>68</xdr:row>
      <xdr:rowOff>19050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4333875" y="9448800"/>
          <a:ext cx="2743200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</a:pPr>
          <a:r>
            <a:rPr lang="es-ES" sz="1000">
              <a:effectLst/>
            </a:rPr>
            <a:t>________________________________</a:t>
          </a:r>
        </a:p>
        <a:p>
          <a:pPr algn="ctr"/>
          <a:r>
            <a:rPr lang="es-ES" sz="1100">
              <a:effectLst/>
            </a:rPr>
            <a:t>Lic. Ma de los Ángeles Arroyo Delgado</a:t>
          </a:r>
          <a:endParaRPr lang="es-ES" sz="1400">
            <a:effectLst/>
          </a:endParaRPr>
        </a:p>
        <a:p>
          <a:pPr algn="ctr"/>
          <a:r>
            <a:rPr lang="es-ES" sz="1100">
              <a:effectLst/>
            </a:rPr>
            <a:t>Coordinadora de Administración y Finanzas</a:t>
          </a:r>
          <a:endParaRPr lang="es-ES" sz="1400">
            <a:effectLst/>
          </a:endParaRPr>
        </a:p>
        <a:p>
          <a:pPr algn="ctr"/>
          <a:r>
            <a:rPr lang="es-ES" sz="1100">
              <a:effectLst/>
            </a:rPr>
            <a:t>INFOSPE</a:t>
          </a:r>
          <a:endParaRPr lang="es-ES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topLeftCell="A28" zoomScaleNormal="100" zoomScaleSheetLayoutView="80" workbookViewId="0">
      <selection activeCell="E67" sqref="E67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10335367.460000001</v>
      </c>
      <c r="C3" s="17">
        <f>C4+C13</f>
        <v>70669524.819999993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42471389</v>
      </c>
    </row>
    <row r="5" spans="1:3" x14ac:dyDescent="0.2">
      <c r="A5" s="9" t="s">
        <v>14</v>
      </c>
      <c r="B5" s="7">
        <v>0</v>
      </c>
      <c r="C5" s="8">
        <v>4579694.12</v>
      </c>
    </row>
    <row r="6" spans="1:3" x14ac:dyDescent="0.2">
      <c r="A6" s="9" t="s">
        <v>15</v>
      </c>
      <c r="B6" s="7">
        <v>0</v>
      </c>
      <c r="C6" s="8">
        <v>2863638.31</v>
      </c>
    </row>
    <row r="7" spans="1:3" x14ac:dyDescent="0.2">
      <c r="A7" s="9" t="s">
        <v>16</v>
      </c>
      <c r="B7" s="7">
        <v>0</v>
      </c>
      <c r="C7" s="8">
        <v>35028056.57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10335367.460000001</v>
      </c>
      <c r="C13" s="17">
        <f>SUM(C14:C22)</f>
        <v>28198135.82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5023021.46</v>
      </c>
    </row>
    <row r="17" spans="1:3" x14ac:dyDescent="0.2">
      <c r="A17" s="9" t="s">
        <v>22</v>
      </c>
      <c r="B17" s="7">
        <v>0</v>
      </c>
      <c r="C17" s="8">
        <v>22806221.359999999</v>
      </c>
    </row>
    <row r="18" spans="1:3" x14ac:dyDescent="0.2">
      <c r="A18" s="9" t="s">
        <v>23</v>
      </c>
      <c r="B18" s="7">
        <v>0</v>
      </c>
      <c r="C18" s="8">
        <v>368893</v>
      </c>
    </row>
    <row r="19" spans="1:3" x14ac:dyDescent="0.2">
      <c r="A19" s="9" t="s">
        <v>24</v>
      </c>
      <c r="B19" s="7">
        <v>10335367.460000001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325378.84000000003</v>
      </c>
      <c r="C24" s="17">
        <f>C25+C35</f>
        <v>0</v>
      </c>
    </row>
    <row r="25" spans="1:3" x14ac:dyDescent="0.2">
      <c r="A25" s="6" t="s">
        <v>9</v>
      </c>
      <c r="B25" s="16">
        <f>SUM(B26:B33)</f>
        <v>325378.84000000003</v>
      </c>
      <c r="C25" s="17">
        <f>SUM(C26:C33)</f>
        <v>0</v>
      </c>
    </row>
    <row r="26" spans="1:3" x14ac:dyDescent="0.2">
      <c r="A26" s="9" t="s">
        <v>28</v>
      </c>
      <c r="B26" s="7">
        <v>325378.84000000003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60008778.520000003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55693306.560000002</v>
      </c>
      <c r="C44" s="17">
        <f>SUM(C45:C47)</f>
        <v>0</v>
      </c>
    </row>
    <row r="45" spans="1:3" x14ac:dyDescent="0.2">
      <c r="A45" s="9" t="s">
        <v>4</v>
      </c>
      <c r="B45" s="7">
        <v>55693306.560000002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4315471.96</v>
      </c>
      <c r="C49" s="17">
        <f>SUM(C50:C54)</f>
        <v>0</v>
      </c>
    </row>
    <row r="50" spans="1:3" x14ac:dyDescent="0.2">
      <c r="A50" s="9" t="s">
        <v>44</v>
      </c>
      <c r="B50" s="7">
        <v>4315471.96</v>
      </c>
      <c r="C50" s="8">
        <v>0</v>
      </c>
    </row>
    <row r="51" spans="1:3" x14ac:dyDescent="0.2">
      <c r="A51" s="9" t="s">
        <v>45</v>
      </c>
      <c r="B51" s="7">
        <v>0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VeroBaez</cp:lastModifiedBy>
  <cp:lastPrinted>2020-04-22T00:45:35Z</cp:lastPrinted>
  <dcterms:created xsi:type="dcterms:W3CDTF">2012-12-11T20:26:08Z</dcterms:created>
  <dcterms:modified xsi:type="dcterms:W3CDTF">2020-04-22T00:45:39Z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