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<sst xmlns="http://schemas.openxmlformats.org/spreadsheetml/2006/main" count="66" uniqueCount="65">
  <si>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</si>
  <si>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</si>
  <si>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</si>
  <si>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</si>
  <si>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</si>
  <si>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</si>
  <si>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</si>
  <si>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</si>
  <si>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</si>
  <si>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</si>
  <si>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</si>
  <si>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</si>
  <si>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</si>
  <si>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</si>
  <si>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</si>
  <si>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</si>
  <si>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</si>
  <si>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</si>
  <si>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</si>
  <si>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</si>
  <si>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</si>
  <si>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</si>
  <si>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</si>
  <si>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</si>
  <si>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</si>
  <si>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</si>
  <si>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</si>
  <si>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</si>
  <si>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</si>
  <si>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</si>
  <si>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</si>
  <si>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</si>
  <si>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</si>
  <si>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</si>
  <si>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</si>
  <si>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</si>
  <si>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</si>
  <si>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</si>
  <si>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</si>
  <si>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</si>
  <si>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</si>
  <si>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</si>
  <si>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</si>
  <si>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</si>
  <si>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</si>
  <si>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</si>
  <si>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</si>
  <si>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</si>
  <si>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</si>
  <si>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</si>
  <si>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</si>
  <si>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</si>
  <si>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</si>
  <si>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</si>
  <si>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</si>
  <si>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</si>
  <si>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</si>
  <si>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</si>
  <si>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</si>
  <si>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Situación Financiera
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</si>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</sst>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4">
    <cellStyle name="Euro" xfId="1"/>
    <cellStyle name="Millares 2" xfId="2"/>
    <cellStyle name="Millares 2 2" xfId="3"/>
    <cellStyle name="Millares 2 2 2" xfId="18"/>
    <cellStyle name="Millares 2 2 3" xfId="17"/>
    <cellStyle name="Millares 2 3" xfId="4"/>
    <cellStyle name="Millares 2 3 2" xfId="20"/>
    <cellStyle name="Millares 2 3 3" xfId="19"/>
    <cellStyle name="Millares 2 4" xfId="21"/>
    <cellStyle name="Millares 2 5" xfId="16"/>
    <cellStyle name="Millares 3" xfId="5"/>
    <cellStyle name="Millares 3 2" xfId="23"/>
    <cellStyle name="Millares 3 3" xfId="22"/>
    <cellStyle name="Moneda 2" xfId="6"/>
    <cellStyle name="Moneda 2 2" xfId="25"/>
    <cellStyle name="Moneda 2 3" xfId="24"/>
    <cellStyle name="Normal" xfId="0" builtinId="0"/>
    <cellStyle name="Normal 2" xfId="7"/>
    <cellStyle name="Normal 2 2" xfId="8"/>
    <cellStyle name="Normal 2 3" xfId="27"/>
    <cellStyle name="Normal 2 4" xfId="26"/>
    <cellStyle name="Normal 3" xfId="9"/>
    <cellStyle name="Normal 3 2" xfId="29"/>
    <cellStyle name="Normal 3 3" xfId="2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2 3" xfId="31"/>
    <cellStyle name="Normal 6 3" xfId="33"/>
    <cellStyle name="Normal 6 4" xfId="3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3" sqref="A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17788762.27</v>
      </c>
      <c r="C5" s="12">
        <v>0</v>
      </c>
      <c r="D5" s="17"/>
      <c r="E5" s="11" t="s">
        <v>41</v>
      </c>
      <c r="F5" s="12">
        <v>757749.57</v>
      </c>
      <c r="G5" s="5">
        <v>0</v>
      </c>
    </row>
    <row r="6" spans="1:7" x14ac:dyDescent="0.2">
      <c r="A6" s="30" t="s">
        <v>28</v>
      </c>
      <c r="B6" s="12">
        <v>213504.76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2100000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20102267.030000001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757749.57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71477834.420000002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50863473.850000001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368893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-11870357.869999999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110839843.40000001</v>
      </c>
      <c r="C26" s="10">
        <f>SUM(C16:C24)</f>
        <v>0</v>
      </c>
      <c r="D26" s="17"/>
      <c r="E26" s="39" t="s">
        <v>57</v>
      </c>
      <c r="F26" s="10">
        <f>SUM(F24+F14)</f>
        <v>757749.57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130942110.43000001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113810896.28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113810896.28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16373464.58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16373464.58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130184360.86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130942110.42999999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5" spans="1:7" x14ac:dyDescent="0.2">
      <c r="A55" s="48" t="s">
        <v>60</v>
      </c>
      <c r="B55" s="47"/>
      <c r="C55" s="47"/>
      <c r="D55" s="47"/>
      <c r="E55" s="49" t="s">
        <v>61</v>
      </c>
    </row>
    <row r="56" spans="1:7" x14ac:dyDescent="0.2">
      <c r="A56" s="48" t="s">
        <v>62</v>
      </c>
      <c r="B56" s="47"/>
      <c r="C56" s="47"/>
      <c r="D56" s="47"/>
      <c r="E56" s="49" t="s">
        <v>63</v>
      </c>
    </row>
    <row r="57" spans="1:7" x14ac:dyDescent="0.2">
      <c r="A57" s="48" t="s">
        <v>64</v>
      </c>
      <c r="B57" s="47"/>
      <c r="C57" s="47"/>
      <c r="D57" s="47"/>
      <c r="E57" s="48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Reyna Guadalupe Carpio Rodríguez</cp:lastModifiedBy>
  <cp:lastPrinted>2018-03-04T05:00:29Z</cp:lastPrinted>
  <dcterms:created xsi:type="dcterms:W3CDTF">2012-12-11T20:26:08Z</dcterms:created>
  <dcterms:modified xsi:type="dcterms:W3CDTF">2021-01-16T14:47:37Z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