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70CA9DB7-E435-40B8-B7B7-A6828F50F66D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<sst xmlns="http://schemas.openxmlformats.org/spreadsheetml/2006/main" count="45" uniqueCount="45">
  <si>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</si>
  <si>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</si>
  <si>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</si>
  <si>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</si>
  <si>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</si>
  <si>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</si>
  <si>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</si>
  <si>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</si>
  <si>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</si>
  <si>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</si>
  <si>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</si>
  <si>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</si>
  <si>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</si>
  <si>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</si>
  <si>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</si>
  <si>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</si>
  <si>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</si>
  <si>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</si>
  <si>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</si>
  <si>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</si>
  <si>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</si>
  <si>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</si>
  <si>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</si>
  <si>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</si>
  <si>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</si>
  <si>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</si>
  <si>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</si>
  <si>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</si>
  <si>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</si>
  <si>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</si>
  <si>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</si>
  <si>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</si>
  <si>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</si>
  <si>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</si>
  <si>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</si>
  <si>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</si>
  <si>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</si>
  <si>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</si>
  <si>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</si>
  <si>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</si>
  <si>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</si>
  <si>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</si>
  <si>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</si>
  <si>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</si>
  <si>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INSTITUTO DE FORMACIÓN EN SEGURIDAD PÚBLICA DEL ESTADO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</si>
</sst>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51</xdr:row>
      <xdr:rowOff>38100</xdr:rowOff>
    </xdr:from>
    <xdr:to>
      <xdr:col>6</xdr:col>
      <xdr:colOff>114300</xdr:colOff>
      <xdr:row>58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1B035A8-1DD3-4271-B0F2-0A47CD40AEEE}"/>
            </a:ext>
          </a:extLst>
        </xdr:cNvPr>
        <xdr:cNvSpPr txBox="1"/>
      </xdr:nvSpPr>
      <xdr:spPr>
        <a:xfrm>
          <a:off x="1095375" y="7981950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zoomScaleNormal="100" workbookViewId="0">
      <selection activeCell="K33" sqref="K3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9" t="s">
        <v>44</v>
      </c>
      <c r="B1" s="20"/>
      <c r="C1" s="20"/>
      <c r="D1" s="20"/>
      <c r="E1" s="20"/>
      <c r="F1" s="20"/>
      <c r="G1" s="21"/>
    </row>
    <row r="2" spans="1:7" x14ac:dyDescent="0.2">
      <c r="A2" s="13"/>
      <c r="B2" s="9"/>
      <c r="C2" s="10"/>
      <c r="D2" s="8" t="s">
        <v>38</v>
      </c>
      <c r="E2" s="10"/>
      <c r="F2" s="11"/>
      <c r="G2" s="22" t="s">
        <v>37</v>
      </c>
    </row>
    <row r="3" spans="1:7" ht="24.95" customHeight="1" x14ac:dyDescent="0.2">
      <c r="A3" s="14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3"/>
    </row>
    <row r="4" spans="1:7" x14ac:dyDescent="0.2">
      <c r="A4" s="15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6"/>
      <c r="B5" s="12"/>
      <c r="C5" s="12"/>
      <c r="D5" s="12"/>
      <c r="E5" s="12"/>
      <c r="F5" s="12"/>
      <c r="G5" s="12"/>
    </row>
    <row r="6" spans="1:7" x14ac:dyDescent="0.2">
      <c r="A6" s="5" t="s">
        <v>5</v>
      </c>
      <c r="B6" s="6">
        <f t="shared" ref="B6:G6" si="0">SUM(B7:B14)</f>
        <v>50340884.670000002</v>
      </c>
      <c r="C6" s="6">
        <f t="shared" si="0"/>
        <v>639746313.60000002</v>
      </c>
      <c r="D6" s="6">
        <f t="shared" si="0"/>
        <v>690087198.26999998</v>
      </c>
      <c r="E6" s="6">
        <f t="shared" si="0"/>
        <v>53652383.520000003</v>
      </c>
      <c r="F6" s="6">
        <f t="shared" si="0"/>
        <v>53652383.520000003</v>
      </c>
      <c r="G6" s="6">
        <f t="shared" si="0"/>
        <v>636434814.75</v>
      </c>
    </row>
    <row r="7" spans="1:7" x14ac:dyDescent="0.2">
      <c r="A7" s="1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8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8" t="s">
        <v>43</v>
      </c>
      <c r="B9" s="4">
        <v>486179</v>
      </c>
      <c r="C9" s="4">
        <v>13105.4</v>
      </c>
      <c r="D9" s="4">
        <f t="shared" si="1"/>
        <v>499284.4</v>
      </c>
      <c r="E9" s="4">
        <v>331068.32</v>
      </c>
      <c r="F9" s="4">
        <v>331068.32</v>
      </c>
      <c r="G9" s="4">
        <f t="shared" si="2"/>
        <v>168216.08000000002</v>
      </c>
    </row>
    <row r="10" spans="1:7" x14ac:dyDescent="0.2">
      <c r="A10" s="1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8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8" t="s">
        <v>22</v>
      </c>
      <c r="B13" s="4">
        <v>49854705.670000002</v>
      </c>
      <c r="C13" s="4">
        <v>639733208.20000005</v>
      </c>
      <c r="D13" s="4">
        <f t="shared" si="1"/>
        <v>689587913.87</v>
      </c>
      <c r="E13" s="4">
        <v>53321315.200000003</v>
      </c>
      <c r="F13" s="4">
        <v>53321315.200000003</v>
      </c>
      <c r="G13" s="4">
        <f t="shared" si="2"/>
        <v>636266598.66999996</v>
      </c>
    </row>
    <row r="14" spans="1:7" x14ac:dyDescent="0.2">
      <c r="A14" s="18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0</v>
      </c>
      <c r="C16" s="6">
        <f t="shared" si="3"/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</row>
    <row r="17" spans="1:7" x14ac:dyDescent="0.2">
      <c r="A17" s="18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8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8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8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8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8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7" t="s">
        <v>31</v>
      </c>
      <c r="B42" s="7">
        <f t="shared" ref="B42:G42" si="12">SUM(B36+B25+B16+B6)</f>
        <v>50340884.670000002</v>
      </c>
      <c r="C42" s="7">
        <f t="shared" si="12"/>
        <v>639746313.60000002</v>
      </c>
      <c r="D42" s="7">
        <f t="shared" si="12"/>
        <v>690087198.26999998</v>
      </c>
      <c r="E42" s="7">
        <f t="shared" si="12"/>
        <v>53652383.520000003</v>
      </c>
      <c r="F42" s="7">
        <f t="shared" si="12"/>
        <v>53652383.520000003</v>
      </c>
      <c r="G42" s="7">
        <f t="shared" si="12"/>
        <v>636434814.75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2024-10-17T14:14:02Z</cp:lastPrinted>
  <dcterms:created xsi:type="dcterms:W3CDTF">2014-02-10T03:37:14Z</dcterms:created>
  <dcterms:modified xsi:type="dcterms:W3CDTF">2024-10-21T21:53:10Z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